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 tabRatio="817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 " sheetId="25" r:id="rId24"/>
  </sheets>
  <definedNames>
    <definedName name="_xlnm._FilterDatabase" localSheetId="3" hidden="1">'2收入总表'!$A$7:$Y$27</definedName>
    <definedName name="_xlnm._FilterDatabase" localSheetId="4" hidden="1">'3支出总表'!$A$5:$H$25</definedName>
    <definedName name="_xlnm._FilterDatabase" localSheetId="8" hidden="1">'7一般公共预算支出表'!$A$7:$I$27</definedName>
    <definedName name="_xlnm._FilterDatabase" localSheetId="9" hidden="1">'8工资福利(政府预算)'!$A$6:$K$26</definedName>
    <definedName name="_xlnm._FilterDatabase" localSheetId="10" hidden="1">'9工资福利'!$A$6:$V$26</definedName>
  </definedNames>
  <calcPr calcId="144525"/>
</workbook>
</file>

<file path=xl/sharedStrings.xml><?xml version="1.0" encoding="utf-8"?>
<sst xmlns="http://schemas.openxmlformats.org/spreadsheetml/2006/main" count="1139" uniqueCount="461">
  <si>
    <t>2022年部门预算公开表</t>
  </si>
  <si>
    <t>单位编码：</t>
  </si>
  <si>
    <t>701009</t>
  </si>
  <si>
    <t>单位名称：</t>
  </si>
  <si>
    <t>临武县麦市镇人民政府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</si>
  <si>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</si>
  <si>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</si>
  <si>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</si>
  <si>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</si>
  <si>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</si>
  <si>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</si>
  <si>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</si>
  <si>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</si>
  <si>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</si>
  <si>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</si>
  <si>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</si>
  <si>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</si>
  <si>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</si>
  <si>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</si>
  <si>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</si>
  <si>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</si>
  <si>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</si>
  <si>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</si>
  <si>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</si>
  <si>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</si>
  <si>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</si>
  <si>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</si>
  <si>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</si>
  <si>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</si>
  <si>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单位：701009-临武县麦市镇人民政府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</si>
  <si>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</si>
  <si>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</si>
  <si>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</si>
  <si>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</si>
  <si>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</si>
  <si>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</si>
  <si>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</si>
  <si>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</si>
  <si>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</si>
  <si>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</si>
  <si>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</si>
  <si>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</si>
  <si>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</si>
  <si>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</si>
  <si>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</si>
  <si>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</si>
  <si>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</si>
  <si>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</si>
  <si>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</si>
  <si>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</si>
  <si>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</si>
  <si>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</si>
  <si>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</si>
  <si>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</si>
  <si>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</si>
  <si>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</si>
  <si>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</si>
  <si>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</si>
  <si>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</si>
  <si>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</si>
  <si>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</si>
  <si>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</si>
  <si>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</si>
  <si>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</si>
  <si>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</si>
  <si>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</si>
  <si>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</si>
  <si>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</si>
  <si>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</si>
  <si>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</si>
  <si>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</si>
  <si>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</si>
  <si>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</si>
  <si>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</si>
  <si>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</si>
  <si>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</si>
  <si>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</si>
  <si>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</si>
  <si>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</si>
  <si>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</si>
  <si>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</si>
  <si>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</si>
  <si>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</si>
  <si>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</si>
  <si>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</si>
  <si>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</si>
  <si>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</si>
  <si>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</si>
  <si>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</si>
  <si>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</si>
  <si>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</si>
  <si>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</si>
  <si>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</si>
  <si>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</si>
  <si>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</si>
  <si>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</si>
  <si>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</si>
  <si>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</si>
  <si>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</si>
  <si>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</si>
  <si>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</si>
  <si>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</si>
  <si>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</si>
  <si>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</si>
  <si>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</si>
  <si>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</si>
  <si>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</si>
  <si>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</si>
  <si>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</si>
  <si>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</si>
  <si>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</si>
  <si>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</si>
  <si>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</si>
  <si>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</si>
  <si>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</si>
  <si>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</si>
  <si>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</si>
  <si>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</si>
  <si>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</si>
  <si>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</si>
  <si>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</si>
  <si>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</si>
  <si>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</si>
  <si>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</si>
  <si>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</si>
  <si>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</si>
  <si>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</si>
  <si>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</si>
  <si>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</si>
  <si>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</si>
  <si>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</si>
  <si>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科目编码</t>
  </si>
  <si>
    <t>科目名称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</si>
  <si>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</si>
  <si>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</si>
  <si>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</si>
  <si>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</si>
  <si>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</si>
  <si>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</si>
  <si>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</si>
  <si>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</si>
  <si>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</si>
  <si>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</si>
  <si>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</si>
  <si>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</si>
  <si>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</si>
  <si>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</si>
  <si>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</si>
  <si>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</si>
  <si>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</si>
  <si>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</si>
  <si>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</si>
  <si>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乡财政局</t>
  </si>
  <si>
    <t xml:space="preserve">  701009</t>
  </si>
  <si>
    <t xml:space="preserve">  临武县麦市镇人民政府</t>
  </si>
  <si>
    <t>一般公共服务支出</t>
  </si>
  <si>
    <t>政府办公厅（室）及相关机构事务</t>
  </si>
  <si>
    <t xml:space="preserve">    2010301</t>
  </si>
  <si>
    <t xml:space="preserve">    行政运行</t>
  </si>
  <si>
    <t>社会保障和就业支出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</si>
  <si>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</si>
  <si>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</si>
  <si>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</si>
  <si>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</si>
  <si>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</si>
  <si>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残疾人事业</t>
  </si>
  <si>
    <t xml:space="preserve">    2081199</t>
  </si>
  <si>
    <t xml:space="preserve">    其他残疾人事业支出</t>
  </si>
  <si>
    <t>财政对其他社会保险基金的补助</t>
  </si>
  <si>
    <t xml:space="preserve">    2082702</t>
  </si>
  <si>
    <t xml:space="preserve">    财政对工伤保险基金的补助</t>
  </si>
  <si>
    <t>卫生健康支出</t>
  </si>
  <si>
    <t>行政事业单位医疗</t>
  </si>
  <si>
    <t xml:space="preserve">    2101101</t>
  </si>
  <si>
    <t xml:space="preserve">    行政单位医疗</t>
  </si>
  <si>
    <t>住房保障支出</t>
  </si>
  <si>
    <t xml:space="preserve">  住房改革支出</t>
  </si>
  <si>
    <t xml:space="preserve">    2210201</t>
  </si>
  <si>
    <t xml:space="preserve">    住房公积金</t>
  </si>
  <si>
    <t>基本支出</t>
  </si>
  <si>
    <t>项目支出</t>
  </si>
  <si>
    <t>事业单位经营支出</t>
  </si>
  <si>
    <t>上缴上级支出</t>
  </si>
  <si>
    <t>对附属单位补助支出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</si>
  <si>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</si>
  <si>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</si>
  <si>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</si>
  <si>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</si>
  <si>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</si>
  <si>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</si>
  <si>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</si>
  <si>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</si>
  <si>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</si>
  <si>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</si>
  <si>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</si>
  <si>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</si>
  <si>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</si>
  <si>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</si>
  <si>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</si>
  <si>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</si>
  <si>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</si>
  <si>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</si>
  <si>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</si>
  <si>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</si>
  <si>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</si>
  <si>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201</t>
  </si>
  <si>
    <t>03</t>
  </si>
  <si>
    <t>01</t>
  </si>
  <si>
    <t xml:space="preserve">    701009</t>
  </si>
  <si>
    <t>208</t>
  </si>
  <si>
    <t>05</t>
  </si>
  <si>
    <t>06</t>
  </si>
  <si>
    <t>11</t>
  </si>
  <si>
    <t>99</t>
  </si>
  <si>
    <t>27</t>
  </si>
  <si>
    <t>02</t>
  </si>
  <si>
    <t>210</t>
  </si>
  <si>
    <t>221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</si>
  <si>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</si>
  <si>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</si>
  <si>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</si>
  <si>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</si>
  <si>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</si>
  <si>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</si>
  <si>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</si>
  <si>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</si>
  <si>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</si>
  <si>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</si>
  <si>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</si>
  <si>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</si>
  <si>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</si>
  <si>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</si>
  <si>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</si>
  <si>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</si>
  <si>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</si>
  <si>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</si>
  <si>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</si>
  <si>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</si>
  <si>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</si>
  <si>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</si>
  <si>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</si>
  <si>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</si>
  <si>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2010301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</si>
  <si>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</si>
  <si>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</si>
  <si>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</si>
  <si>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</si>
  <si>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</si>
  <si>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</si>
  <si>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</si>
  <si>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</si>
  <si>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</si>
  <si>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</si>
  <si>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</si>
  <si>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</si>
  <si>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</si>
  <si>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</si>
  <si>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</si>
  <si>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</si>
  <si>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</si>
  <si>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</si>
  <si>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</si>
  <si>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</si>
  <si>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</si>
  <si>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</si>
  <si>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</si>
  <si>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</si>
  <si>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</si>
  <si>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本单位无该项支出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</si>
  <si>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</si>
  <si>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</si>
  <si>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</si>
  <si>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</si>
  <si>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</si>
  <si>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</si>
  <si>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</si>
  <si>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</si>
  <si>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</si>
  <si>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r>
      <rPr>
        <sz val="10.5"/>
        <color indexed="8"/>
        <rFont val="宋体"/>
        <charset val="1"/>
      </rPr>
      <t>本单位无该项支出</t>
    </r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</si>
  <si>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</si>
  <si>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</si>
  <si>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</si>
  <si>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</si>
  <si>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</si>
  <si>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</si>
  <si>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</si>
  <si>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</si>
  <si>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</si>
  <si>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</si>
  <si>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</si>
  <si>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</si>
  <si>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</si>
  <si>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</si>
  <si>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</si>
  <si>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</si>
  <si>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</si>
  <si>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</si>
  <si>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</si>
  <si>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</si>
  <si>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</si>
  <si>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</si>
  <si>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</si>
  <si>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</si>
  <si>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</si>
  <si>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</si>
  <si>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</si>
  <si>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</si>
  <si>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</si>
  <si>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</si>
  <si>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</si>
  <si>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</si>
  <si>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2021年预算数</t>
  </si>
  <si>
    <t>2022年预算数</t>
  </si>
  <si>
    <t>因公出国（境）费</t>
  </si>
  <si>
    <t>公务用车购置及运行费</t>
  </si>
  <si>
    <t>公务用车购置费</t>
  </si>
  <si>
    <t>公务用车运行费</t>
  </si>
  <si>
    <t>本年政府性基金预算支出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</si>
  <si>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</si>
  <si>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</si>
  <si>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</si>
  <si>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</si>
  <si>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</si>
  <si>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</si>
  <si>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</si>
  <si>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</si>
  <si>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</si>
  <si>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</si>
  <si>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</si>
  <si>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</si>
  <si>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</si>
  <si>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</si>
  <si>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</si>
  <si>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701009</t>
  </si>
  <si>
    <t xml:space="preserve">   安全生产工作经费</t>
  </si>
  <si>
    <t xml:space="preserve">   绩效奖励经费资金</t>
  </si>
  <si>
    <t xml:space="preserve">   乡村振兴工作经费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</si>
  <si>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</si>
  <si>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</si>
  <si>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</si>
  <si>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</si>
  <si>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</si>
  <si>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</si>
  <si>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</si>
  <si>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</si>
  <si>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</si>
  <si>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</si>
  <si>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</si>
  <si>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</si>
  <si>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</si>
  <si>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</si>
  <si>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安全生产工作经费</t>
  </si>
  <si>
    <t>保障镇安全生产工作正常运行</t>
  </si>
  <si>
    <t xml:space="preserve">1、贯彻执行上级的各项方针政策、保障公民享有宪法规定的经济、政治和文化权利。
2、加强综合治理，维护社会稳定，妥善处理突发事件、群体事件，调节和处理好各种利益矛盾和纠纷。
</t>
  </si>
  <si>
    <t>满意度指标</t>
  </si>
  <si>
    <t>服务对象满意度指标</t>
  </si>
  <si>
    <t>群众满意度</t>
  </si>
  <si>
    <t>≥95%</t>
  </si>
  <si>
    <t>9</t>
  </si>
  <si>
    <t>%</t>
  </si>
  <si>
    <t>≥</t>
  </si>
  <si>
    <t>成本指标</t>
  </si>
  <si>
    <t>经济成本指标</t>
  </si>
  <si>
    <t>把控在预算内执行</t>
  </si>
  <si>
    <t>≤12万</t>
  </si>
  <si>
    <t>控制在预算内执行</t>
  </si>
  <si>
    <t>10</t>
  </si>
  <si>
    <t>万元</t>
  </si>
  <si>
    <t>≤</t>
  </si>
  <si>
    <t>生态环境成本指标</t>
  </si>
  <si>
    <t>财政预算执行情况</t>
  </si>
  <si>
    <t>1</t>
  </si>
  <si>
    <t>＝</t>
  </si>
  <si>
    <t>社会成本指标</t>
  </si>
  <si>
    <t>纳入一般公共预算管理</t>
  </si>
  <si>
    <t>效益指标</t>
  </si>
  <si>
    <t>生态效益指标</t>
  </si>
  <si>
    <t>可持续影响率</t>
  </si>
  <si>
    <t>≥90%</t>
  </si>
  <si>
    <t>社会效益指标</t>
  </si>
  <si>
    <t>依法依规管理</t>
  </si>
  <si>
    <t>规范</t>
  </si>
  <si>
    <t>达标</t>
  </si>
  <si>
    <t>定量</t>
  </si>
  <si>
    <t>经济效益指标</t>
  </si>
  <si>
    <t>安全生产</t>
  </si>
  <si>
    <t>≥10万</t>
  </si>
  <si>
    <t>产出指标</t>
  </si>
  <si>
    <t>时效指标</t>
  </si>
  <si>
    <t>项目完成率</t>
  </si>
  <si>
    <t>质量指标</t>
  </si>
  <si>
    <t>安全生产合规率</t>
  </si>
  <si>
    <t>数量指标</t>
  </si>
  <si>
    <t xml:space="preserve">  绩效奖励经费资金</t>
  </si>
  <si>
    <t>保障政府基本运行</t>
  </si>
  <si>
    <t>绩效</t>
  </si>
  <si>
    <t>≥8万</t>
  </si>
  <si>
    <t>对象满意度</t>
  </si>
  <si>
    <t>绩效奖励</t>
  </si>
  <si>
    <t>≥3万</t>
  </si>
  <si>
    <t>≤5万</t>
  </si>
  <si>
    <t xml:space="preserve">  乡村振兴工作经费</t>
  </si>
  <si>
    <t>保障政府基本支出和乡村振兴有序开展</t>
  </si>
  <si>
    <t>经济发展项目质量</t>
  </si>
  <si>
    <t>经济发展项目</t>
  </si>
  <si>
    <t>定性</t>
  </si>
  <si>
    <t>镇区域经济发展方向个数</t>
  </si>
  <si>
    <t>&gt;1个</t>
  </si>
  <si>
    <t>区域经济发展</t>
  </si>
  <si>
    <t>个</t>
  </si>
  <si>
    <t>经济发展项目完成时间</t>
  </si>
  <si>
    <t>&lt;1年</t>
  </si>
  <si>
    <t>项目完成时间</t>
  </si>
  <si>
    <t>年</t>
  </si>
  <si>
    <t>受益人口满意度</t>
  </si>
  <si>
    <t>≥98%</t>
  </si>
  <si>
    <t>人口满意度</t>
  </si>
  <si>
    <t>环境卫生治理推广成本</t>
  </si>
  <si>
    <t>&gt;7万元</t>
  </si>
  <si>
    <t>环境卫生治理</t>
  </si>
  <si>
    <t>推动乡镇经济发展方向成本</t>
  </si>
  <si>
    <t>&gt;5万元</t>
  </si>
  <si>
    <t>集体经济发展</t>
  </si>
  <si>
    <t>推动乡镇区域经济发展成本</t>
  </si>
  <si>
    <t xml:space="preserve"> &gt;8万元</t>
  </si>
  <si>
    <t>经济发展</t>
  </si>
  <si>
    <t>集体经济收入</t>
  </si>
  <si>
    <t>10万元</t>
  </si>
  <si>
    <t>经济收入</t>
  </si>
  <si>
    <t>带动劳动力就业</t>
  </si>
  <si>
    <t>≥300人</t>
  </si>
  <si>
    <t>劳动力就业</t>
  </si>
  <si>
    <t>人</t>
  </si>
  <si>
    <t>环境卫生治理应用推广效益</t>
  </si>
  <si>
    <t>≥5个</t>
  </si>
  <si>
    <t>环境生态效益</t>
  </si>
  <si>
    <t>单位：临武县麦市镇人民政府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</si>
  <si>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</si>
  <si>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</si>
  <si>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</si>
  <si>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</si>
  <si>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</si>
  <si>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</si>
  <si>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</si>
  <si>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</si>
  <si>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</si>
  <si>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1、贯彻执行上级的各项方针政策、保障公民权利。
2、加强综合治理，维护社会稳定，妥善处理突发事件，调节、处理好矛盾和纠纷。                       3、促进经济发展，提高辖区内居民人均收入。</t>
  </si>
  <si>
    <t>重点工作任务完成</t>
  </si>
  <si>
    <t xml:space="preserve"> 完成年度重点项目的情况</t>
  </si>
  <si>
    <t>&gt;</t>
  </si>
  <si>
    <t>90</t>
  </si>
  <si>
    <t>对重点工作的进展情况、推进情况进行细化、量化</t>
  </si>
  <si>
    <t>履职目标实现</t>
  </si>
  <si>
    <t>年度工作目标的达成情况</t>
  </si>
  <si>
    <t>制定的本年度工作目标的达成情况</t>
  </si>
  <si>
    <t>履职效益</t>
  </si>
  <si>
    <t xml:space="preserve"> 对社会经济发展的效益</t>
  </si>
  <si>
    <t>社会经济的发展情况</t>
  </si>
  <si>
    <t>满意度</t>
  </si>
  <si>
    <t xml:space="preserve"> 群众满意度</t>
  </si>
  <si>
    <t>群众对解决问题、社会治安、经济发展的满意程度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</si>
</sst>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10.5"/>
      <color indexed="8"/>
      <name val="宋体"/>
      <charset val="1"/>
      <scheme val="minor"/>
    </font>
    <font>
      <sz val="11"/>
      <color indexed="8"/>
      <name val="宋体"/>
      <charset val="134"/>
    </font>
    <font>
      <sz val="10.5"/>
      <color rgb="FF000000"/>
      <name val="宋体"/>
      <charset val="1"/>
    </font>
    <font>
      <b/>
      <sz val="18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9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9" fillId="13" borderId="13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justify" vertical="center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" fontId="3" fillId="2" borderId="1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A2" workbookViewId="0">
      <selection activeCell="A1" sqref="A1"/>
    </sheetView>
  </sheetViews>
  <sheetFormatPr defaultColWidth="10" defaultRowHeight="14" outlineLevelRow="5"/>
  <cols>
    <col min="1" max="1" width="3.66363636363636" customWidth="1"/>
    <col min="2" max="2" width="3.8" customWidth="1"/>
    <col min="3" max="3" width="4.61818181818182" customWidth="1"/>
    <col min="4" max="4" width="15.7454545454545" customWidth="1"/>
    <col min="5" max="10" width="9.76363636363636" customWidth="1"/>
  </cols>
  <sheetData>
    <row r="1" ht="38.8" customHeight="1" spans="1:1">
      <c r="A1" s="3"/>
    </row>
    <row r="2" ht="73.3" customHeight="1" spans="1:9">
      <c r="A2" s="49" t="s">
        <v>0</v>
      </c>
      <c r="B2" s="49"/>
      <c r="C2" s="49"/>
      <c r="D2" s="49"/>
      <c r="E2" s="49"/>
      <c r="F2" s="49"/>
      <c r="G2" s="49"/>
      <c r="H2" s="49"/>
      <c r="I2" s="49"/>
    </row>
    <row r="3" ht="23.25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21.55" customHeight="1" spans="1:9">
      <c r="A4" s="21"/>
      <c r="B4" s="21"/>
      <c r="C4" s="21"/>
      <c r="D4" s="21"/>
      <c r="E4" s="21"/>
      <c r="F4" s="21"/>
      <c r="G4" s="21"/>
      <c r="H4" s="21"/>
      <c r="I4" s="21"/>
    </row>
    <row r="5" ht="43.1" customHeight="1" spans="1:9">
      <c r="A5" s="50"/>
      <c r="B5" s="51"/>
      <c r="C5" s="3"/>
      <c r="D5" s="50" t="s">
        <v>1</v>
      </c>
      <c r="E5" s="51" t="s">
        <v>2</v>
      </c>
      <c r="F5" s="51"/>
      <c r="G5" s="51"/>
      <c r="H5" s="51"/>
      <c r="I5" s="3"/>
    </row>
    <row r="6" ht="54.3" customHeight="1" spans="1:9">
      <c r="A6" s="50"/>
      <c r="B6" s="51"/>
      <c r="C6" s="3"/>
      <c r="D6" s="50" t="s">
        <v>3</v>
      </c>
      <c r="E6" s="51" t="s">
        <v>4</v>
      </c>
      <c r="F6" s="51"/>
      <c r="G6" s="51"/>
      <c r="H6" s="51"/>
      <c r="I6" s="3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E21" sqref="E21"/>
    </sheetView>
  </sheetViews>
  <sheetFormatPr defaultColWidth="10" defaultRowHeight="14"/>
  <cols>
    <col min="1" max="1" width="12.3545454545455" customWidth="1"/>
    <col min="2" max="2" width="24.8363636363636" customWidth="1"/>
    <col min="3" max="3" width="17.7727272727273" customWidth="1"/>
    <col min="4" max="4" width="13.4363636363636" customWidth="1"/>
    <col min="5" max="8" width="10.2545454545455" customWidth="1"/>
    <col min="9" max="9" width="14.9272727272727" customWidth="1"/>
    <col min="10" max="11" width="10.2545454545455" customWidth="1"/>
    <col min="12" max="13" width="9.76363636363636" customWidth="1"/>
  </cols>
  <sheetData>
    <row r="1" ht="16.35" customHeight="1"/>
    <row r="2" ht="44.85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33.6" customHeight="1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24.15" customHeight="1" spans="1:11">
      <c r="A4" t="s">
        <v>29</v>
      </c>
      <c r="J4" s="9" t="s">
        <v>30</v>
      </c>
      <c r="K4" s="9"/>
    </row>
    <row r="5" ht="42.25" customHeight="1" spans="1:11">
      <c r="A5" s="4" t="s">
        <v>185</v>
      </c>
      <c r="B5" s="4" t="s">
        <v>186</v>
      </c>
      <c r="C5" s="4" t="s">
        <v>218</v>
      </c>
      <c r="D5" s="4" t="s">
        <v>188</v>
      </c>
      <c r="E5" s="4"/>
      <c r="F5" s="4"/>
      <c r="G5" s="4"/>
      <c r="H5" s="4"/>
      <c r="I5" s="4" t="s">
        <v>192</v>
      </c>
      <c r="J5" s="4"/>
      <c r="K5" s="4"/>
    </row>
    <row r="6" ht="39.65" customHeight="1" spans="1:11">
      <c r="A6" s="4"/>
      <c r="B6" s="4"/>
      <c r="C6" s="4"/>
      <c r="D6" s="4" t="s">
        <v>133</v>
      </c>
      <c r="E6" s="4" t="s">
        <v>243</v>
      </c>
      <c r="F6" s="4" t="s">
        <v>244</v>
      </c>
      <c r="G6" s="4" t="s">
        <v>245</v>
      </c>
      <c r="H6" s="4" t="s">
        <v>246</v>
      </c>
      <c r="I6" s="4" t="s">
        <v>133</v>
      </c>
      <c r="J6" s="4" t="s">
        <v>219</v>
      </c>
      <c r="K6" s="4" t="s">
        <v>247</v>
      </c>
    </row>
    <row r="7" ht="27.6" customHeight="1" spans="1:11">
      <c r="A7" s="11"/>
      <c r="B7" s="11" t="s">
        <v>133</v>
      </c>
      <c r="C7" s="31">
        <v>472.4</v>
      </c>
      <c r="D7" s="31">
        <v>472.4</v>
      </c>
      <c r="E7" s="31">
        <v>284.5</v>
      </c>
      <c r="F7" s="31">
        <v>99.6</v>
      </c>
      <c r="G7" s="31">
        <v>38.3</v>
      </c>
      <c r="H7" s="31">
        <v>50</v>
      </c>
      <c r="I7" s="31"/>
      <c r="J7" s="31"/>
      <c r="K7" s="31"/>
    </row>
    <row r="8" ht="26.05" customHeight="1" spans="1:11">
      <c r="A8" s="16" t="s">
        <v>151</v>
      </c>
      <c r="B8" s="16" t="s">
        <v>152</v>
      </c>
      <c r="C8" s="31">
        <v>472.4</v>
      </c>
      <c r="D8" s="31">
        <v>472.4</v>
      </c>
      <c r="E8" s="31">
        <v>284.5</v>
      </c>
      <c r="F8" s="31">
        <v>99.6</v>
      </c>
      <c r="G8" s="31">
        <v>38.3</v>
      </c>
      <c r="H8" s="31">
        <v>50</v>
      </c>
      <c r="I8" s="31"/>
      <c r="J8" s="31"/>
      <c r="K8" s="31"/>
    </row>
    <row r="9" ht="26.05" customHeight="1" spans="1:11">
      <c r="A9" s="18" t="s">
        <v>153</v>
      </c>
      <c r="B9" s="18" t="s">
        <v>154</v>
      </c>
      <c r="C9" s="31">
        <v>472.4</v>
      </c>
      <c r="D9" s="31">
        <v>472.4</v>
      </c>
      <c r="E9" s="31">
        <v>284.5</v>
      </c>
      <c r="F9" s="31">
        <v>99.6</v>
      </c>
      <c r="G9" s="31">
        <v>38.3</v>
      </c>
      <c r="H9" s="31">
        <v>50</v>
      </c>
      <c r="I9" s="31"/>
      <c r="J9" s="31"/>
      <c r="K9" s="31"/>
    </row>
    <row r="10" ht="26.05" customHeight="1" spans="1:11">
      <c r="A10" s="18">
        <v>201</v>
      </c>
      <c r="B10" s="18" t="s">
        <v>155</v>
      </c>
      <c r="C10" s="6">
        <v>334.5</v>
      </c>
      <c r="D10" s="6">
        <v>334.5</v>
      </c>
      <c r="E10" s="19">
        <v>284.5</v>
      </c>
      <c r="F10" s="19"/>
      <c r="G10" s="19"/>
      <c r="H10" s="19">
        <v>50</v>
      </c>
      <c r="I10" s="31"/>
      <c r="J10" s="31"/>
      <c r="K10" s="31"/>
    </row>
    <row r="11" ht="26.05" customHeight="1" spans="1:11">
      <c r="A11" s="18">
        <v>20103</v>
      </c>
      <c r="B11" s="18" t="s">
        <v>156</v>
      </c>
      <c r="C11" s="6">
        <v>334.5</v>
      </c>
      <c r="D11" s="6">
        <v>334.5</v>
      </c>
      <c r="E11" s="19">
        <v>284.5</v>
      </c>
      <c r="F11" s="19"/>
      <c r="G11" s="19"/>
      <c r="H11" s="19">
        <v>50</v>
      </c>
      <c r="I11" s="31"/>
      <c r="J11" s="31"/>
      <c r="K11" s="31"/>
    </row>
    <row r="12" ht="30.15" customHeight="1" spans="1:11">
      <c r="A12" s="18" t="s">
        <v>242</v>
      </c>
      <c r="B12" s="18" t="s">
        <v>158</v>
      </c>
      <c r="C12" s="6">
        <v>334.5</v>
      </c>
      <c r="D12" s="6">
        <v>334.5</v>
      </c>
      <c r="E12" s="19">
        <v>284.5</v>
      </c>
      <c r="F12" s="19"/>
      <c r="G12" s="19"/>
      <c r="H12" s="19">
        <v>50</v>
      </c>
      <c r="I12" s="6"/>
      <c r="J12" s="19"/>
      <c r="K12" s="19"/>
    </row>
    <row r="13" s="34" customFormat="1" ht="30.15" customHeight="1" spans="1:11">
      <c r="A13" s="18">
        <v>208</v>
      </c>
      <c r="B13" s="18" t="s">
        <v>159</v>
      </c>
      <c r="C13" s="35">
        <f>SUM(C14+C17+C19)</f>
        <v>75.4</v>
      </c>
      <c r="D13" s="35">
        <f>SUM(D14+D17+D19)</f>
        <v>75.4</v>
      </c>
      <c r="E13" s="35"/>
      <c r="F13" s="35">
        <f>SUM(F14+F17+F19)</f>
        <v>75.4</v>
      </c>
      <c r="G13" s="36"/>
      <c r="H13" s="36"/>
      <c r="I13" s="35"/>
      <c r="J13" s="36"/>
      <c r="K13" s="36"/>
    </row>
    <row r="14" s="34" customFormat="1" ht="30.15" customHeight="1" spans="1:11">
      <c r="A14" s="18">
        <v>20805</v>
      </c>
      <c r="B14" s="18" t="s">
        <v>160</v>
      </c>
      <c r="C14" s="35">
        <f>SUM(C15:C16)</f>
        <v>68.3</v>
      </c>
      <c r="D14" s="35">
        <f>SUM(D15:D16)</f>
        <v>68.3</v>
      </c>
      <c r="E14" s="35"/>
      <c r="F14" s="35">
        <f>SUM(F15:F16)</f>
        <v>68.3</v>
      </c>
      <c r="G14" s="36"/>
      <c r="H14" s="36"/>
      <c r="I14" s="35"/>
      <c r="J14" s="36"/>
      <c r="K14" s="36"/>
    </row>
    <row r="15" s="34" customFormat="1" ht="30.15" customHeight="1" spans="1:11">
      <c r="A15" s="18" t="s">
        <v>161</v>
      </c>
      <c r="B15" s="18" t="s">
        <v>162</v>
      </c>
      <c r="C15" s="35">
        <v>45.5</v>
      </c>
      <c r="D15" s="35">
        <v>45.5</v>
      </c>
      <c r="E15" s="35"/>
      <c r="F15" s="35">
        <v>45.5</v>
      </c>
      <c r="G15" s="36"/>
      <c r="H15" s="36"/>
      <c r="I15" s="35"/>
      <c r="J15" s="36"/>
      <c r="K15" s="36"/>
    </row>
    <row r="16" s="34" customFormat="1" ht="30.15" customHeight="1" spans="1:11">
      <c r="A16" s="18" t="s">
        <v>163</v>
      </c>
      <c r="B16" s="18" t="s">
        <v>164</v>
      </c>
      <c r="C16" s="35">
        <v>22.8</v>
      </c>
      <c r="D16" s="35">
        <v>22.8</v>
      </c>
      <c r="E16" s="35"/>
      <c r="F16" s="35">
        <v>22.8</v>
      </c>
      <c r="G16" s="36"/>
      <c r="H16" s="36"/>
      <c r="I16" s="35"/>
      <c r="J16" s="36"/>
      <c r="K16" s="36"/>
    </row>
    <row r="17" s="34" customFormat="1" ht="30.15" customHeight="1" spans="1:11">
      <c r="A17" s="18">
        <v>20811</v>
      </c>
      <c r="B17" s="18" t="s">
        <v>165</v>
      </c>
      <c r="C17" s="35">
        <v>4.5</v>
      </c>
      <c r="D17" s="35">
        <v>4.5</v>
      </c>
      <c r="E17" s="35"/>
      <c r="F17" s="35">
        <v>4.5</v>
      </c>
      <c r="G17" s="36"/>
      <c r="H17" s="36"/>
      <c r="I17" s="35"/>
      <c r="J17" s="36"/>
      <c r="K17" s="36"/>
    </row>
    <row r="18" s="34" customFormat="1" ht="30.15" customHeight="1" spans="1:11">
      <c r="A18" s="18" t="s">
        <v>166</v>
      </c>
      <c r="B18" s="18" t="s">
        <v>167</v>
      </c>
      <c r="C18" s="35">
        <v>4.5</v>
      </c>
      <c r="D18" s="35">
        <v>4.5</v>
      </c>
      <c r="E18" s="35"/>
      <c r="F18" s="35">
        <v>4.5</v>
      </c>
      <c r="G18" s="36"/>
      <c r="H18" s="36"/>
      <c r="I18" s="35"/>
      <c r="J18" s="36"/>
      <c r="K18" s="36"/>
    </row>
    <row r="19" s="34" customFormat="1" ht="30.15" customHeight="1" spans="1:11">
      <c r="A19" s="18">
        <v>20827</v>
      </c>
      <c r="B19" s="18" t="s">
        <v>168</v>
      </c>
      <c r="C19" s="35">
        <v>2.6</v>
      </c>
      <c r="D19" s="35">
        <v>2.6</v>
      </c>
      <c r="E19" s="35"/>
      <c r="F19" s="35">
        <v>2.6</v>
      </c>
      <c r="G19" s="36"/>
      <c r="H19" s="36"/>
      <c r="I19" s="35"/>
      <c r="J19" s="36"/>
      <c r="K19" s="36"/>
    </row>
    <row r="20" s="34" customFormat="1" ht="30.15" customHeight="1" spans="1:11">
      <c r="A20" s="18" t="s">
        <v>169</v>
      </c>
      <c r="B20" s="18" t="s">
        <v>170</v>
      </c>
      <c r="C20" s="35">
        <v>2.6</v>
      </c>
      <c r="D20" s="35">
        <v>2.6</v>
      </c>
      <c r="E20" s="35"/>
      <c r="F20" s="35">
        <v>2.6</v>
      </c>
      <c r="G20" s="36"/>
      <c r="H20" s="36"/>
      <c r="I20" s="35"/>
      <c r="J20" s="36"/>
      <c r="K20" s="36"/>
    </row>
    <row r="21" s="34" customFormat="1" ht="30.15" customHeight="1" spans="1:11">
      <c r="A21" s="18">
        <v>210</v>
      </c>
      <c r="B21" s="18" t="s">
        <v>171</v>
      </c>
      <c r="C21" s="35">
        <v>24.2</v>
      </c>
      <c r="D21" s="35">
        <v>24.2</v>
      </c>
      <c r="E21" s="35"/>
      <c r="F21" s="35">
        <v>24.2</v>
      </c>
      <c r="G21" s="36"/>
      <c r="H21" s="36"/>
      <c r="I21" s="35"/>
      <c r="J21" s="36"/>
      <c r="K21" s="36"/>
    </row>
    <row r="22" s="34" customFormat="1" ht="30.15" customHeight="1" spans="1:11">
      <c r="A22" s="18">
        <v>21011</v>
      </c>
      <c r="B22" s="18" t="s">
        <v>172</v>
      </c>
      <c r="C22" s="35">
        <v>24.2</v>
      </c>
      <c r="D22" s="35">
        <v>24.2</v>
      </c>
      <c r="E22" s="35"/>
      <c r="F22" s="35">
        <v>24.2</v>
      </c>
      <c r="G22" s="36"/>
      <c r="H22" s="36"/>
      <c r="I22" s="35"/>
      <c r="J22" s="36"/>
      <c r="K22" s="36"/>
    </row>
    <row r="23" s="34" customFormat="1" ht="30.15" customHeight="1" spans="1:11">
      <c r="A23" s="18" t="s">
        <v>173</v>
      </c>
      <c r="B23" s="18" t="s">
        <v>174</v>
      </c>
      <c r="C23" s="35">
        <v>24.2</v>
      </c>
      <c r="D23" s="35">
        <v>24.2</v>
      </c>
      <c r="E23" s="35"/>
      <c r="F23" s="35">
        <v>24.2</v>
      </c>
      <c r="G23" s="36"/>
      <c r="H23" s="36"/>
      <c r="I23" s="35"/>
      <c r="J23" s="36"/>
      <c r="K23" s="36"/>
    </row>
    <row r="24" s="34" customFormat="1" ht="30.15" customHeight="1" spans="1:11">
      <c r="A24" s="18">
        <v>221</v>
      </c>
      <c r="B24" s="18" t="s">
        <v>175</v>
      </c>
      <c r="C24" s="35">
        <v>38.3</v>
      </c>
      <c r="D24" s="35">
        <v>38.3</v>
      </c>
      <c r="E24" s="35"/>
      <c r="F24" s="35"/>
      <c r="G24" s="35">
        <v>38.3</v>
      </c>
      <c r="H24" s="36"/>
      <c r="I24" s="35"/>
      <c r="J24" s="36"/>
      <c r="K24" s="36"/>
    </row>
    <row r="25" s="34" customFormat="1" ht="30.15" customHeight="1" spans="1:11">
      <c r="A25" s="18">
        <v>22102</v>
      </c>
      <c r="B25" s="18" t="s">
        <v>176</v>
      </c>
      <c r="C25" s="35">
        <v>38.3</v>
      </c>
      <c r="D25" s="35">
        <v>38.3</v>
      </c>
      <c r="E25" s="35"/>
      <c r="F25" s="36"/>
      <c r="G25" s="35">
        <v>38.3</v>
      </c>
      <c r="H25" s="36"/>
      <c r="I25" s="35"/>
      <c r="J25" s="36"/>
      <c r="K25" s="36"/>
    </row>
    <row r="26" s="34" customFormat="1" ht="30.15" customHeight="1" spans="1:11">
      <c r="A26" s="18" t="s">
        <v>177</v>
      </c>
      <c r="B26" s="18" t="s">
        <v>178</v>
      </c>
      <c r="C26" s="35">
        <v>38.3</v>
      </c>
      <c r="D26" s="35">
        <v>38.3</v>
      </c>
      <c r="E26" s="35"/>
      <c r="F26" s="36"/>
      <c r="G26" s="35">
        <v>38.3</v>
      </c>
      <c r="H26" s="36"/>
      <c r="I26" s="35"/>
      <c r="J26" s="36"/>
      <c r="K26" s="36"/>
    </row>
  </sheetData>
  <autoFilter ref="A6:K26">
    <extLst/>
  </autoFilter>
  <mergeCells count="8">
    <mergeCell ref="A2:K2"/>
    <mergeCell ref="A3:K3"/>
    <mergeCell ref="J4:K4"/>
    <mergeCell ref="D5:H5"/>
    <mergeCell ref="I5:K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topLeftCell="A2" workbookViewId="0">
      <selection activeCell="J21" sqref="J21"/>
    </sheetView>
  </sheetViews>
  <sheetFormatPr defaultColWidth="10" defaultRowHeight="14"/>
  <cols>
    <col min="1" max="1" width="11.9454545454545" customWidth="1"/>
    <col min="2" max="2" width="26.3272727272727" customWidth="1"/>
    <col min="3" max="3" width="18.5909090909091" customWidth="1"/>
    <col min="4" max="4" width="13.4363636363636" customWidth="1"/>
    <col min="5" max="8" width="10.2545454545455" customWidth="1"/>
    <col min="9" max="9" width="14.5181818181818" customWidth="1"/>
    <col min="10" max="14" width="10.2545454545455" customWidth="1"/>
    <col min="15" max="15" width="12.0727272727273" customWidth="1"/>
    <col min="16" max="16" width="13.0272727272727" customWidth="1"/>
    <col min="17" max="19" width="10.2545454545455" customWidth="1"/>
    <col min="20" max="21" width="9.76363636363636" customWidth="1"/>
  </cols>
  <sheetData>
    <row r="1" ht="16.35" customHeight="1"/>
    <row r="2" ht="50" customHeigh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24.1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3.25" customHeight="1" spans="1:22">
      <c r="A4" s="2" t="s">
        <v>29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31.05" customHeight="1" spans="1:19">
      <c r="A5" s="4" t="s">
        <v>185</v>
      </c>
      <c r="B5" s="4" t="s">
        <v>186</v>
      </c>
      <c r="C5" s="4" t="s">
        <v>218</v>
      </c>
      <c r="D5" s="4" t="s">
        <v>248</v>
      </c>
      <c r="E5" s="4"/>
      <c r="F5" s="4"/>
      <c r="G5" s="4"/>
      <c r="H5" s="4"/>
      <c r="I5" s="4" t="s">
        <v>249</v>
      </c>
      <c r="J5" s="4"/>
      <c r="K5" s="4"/>
      <c r="L5" s="4"/>
      <c r="M5" s="4"/>
      <c r="N5" s="4"/>
      <c r="O5" s="4" t="s">
        <v>245</v>
      </c>
      <c r="P5" s="4" t="s">
        <v>250</v>
      </c>
      <c r="Q5" s="4"/>
      <c r="R5" s="4"/>
      <c r="S5" s="4"/>
    </row>
    <row r="6" ht="56.05" customHeight="1" spans="1:19">
      <c r="A6" s="4"/>
      <c r="B6" s="4"/>
      <c r="C6" s="4"/>
      <c r="D6" s="4" t="s">
        <v>133</v>
      </c>
      <c r="E6" s="4" t="s">
        <v>251</v>
      </c>
      <c r="F6" s="4" t="s">
        <v>252</v>
      </c>
      <c r="G6" s="4" t="s">
        <v>253</v>
      </c>
      <c r="H6" s="4" t="s">
        <v>254</v>
      </c>
      <c r="I6" s="4" t="s">
        <v>133</v>
      </c>
      <c r="J6" s="4" t="s">
        <v>255</v>
      </c>
      <c r="K6" s="4" t="s">
        <v>256</v>
      </c>
      <c r="L6" s="4" t="s">
        <v>257</v>
      </c>
      <c r="M6" s="4" t="s">
        <v>258</v>
      </c>
      <c r="N6" s="4" t="s">
        <v>259</v>
      </c>
      <c r="O6" s="4"/>
      <c r="P6" s="4" t="s">
        <v>133</v>
      </c>
      <c r="Q6" s="4" t="s">
        <v>260</v>
      </c>
      <c r="R6" s="4" t="s">
        <v>261</v>
      </c>
      <c r="S6" s="4" t="s">
        <v>246</v>
      </c>
    </row>
    <row r="7" ht="27.6" customHeight="1" spans="1:19">
      <c r="A7" s="11"/>
      <c r="B7" s="11" t="s">
        <v>133</v>
      </c>
      <c r="C7" s="12">
        <v>472.4</v>
      </c>
      <c r="D7" s="12">
        <v>284.5</v>
      </c>
      <c r="E7" s="12">
        <v>262.6</v>
      </c>
      <c r="F7" s="12"/>
      <c r="G7" s="12">
        <v>21.9</v>
      </c>
      <c r="H7" s="12"/>
      <c r="I7" s="12">
        <v>99.6</v>
      </c>
      <c r="J7" s="12">
        <v>45.5</v>
      </c>
      <c r="K7" s="12">
        <v>22.8</v>
      </c>
      <c r="L7" s="12">
        <v>24.2</v>
      </c>
      <c r="M7" s="12"/>
      <c r="N7" s="12">
        <v>7.1</v>
      </c>
      <c r="O7" s="12">
        <v>38.3</v>
      </c>
      <c r="P7" s="12">
        <v>50</v>
      </c>
      <c r="Q7" s="12"/>
      <c r="R7" s="12"/>
      <c r="S7" s="12">
        <v>50</v>
      </c>
    </row>
    <row r="8" ht="26.05" customHeight="1" spans="1:19">
      <c r="A8" s="16" t="s">
        <v>151</v>
      </c>
      <c r="B8" s="16" t="s">
        <v>152</v>
      </c>
      <c r="C8" s="12">
        <v>472.4</v>
      </c>
      <c r="D8" s="12">
        <v>284.5</v>
      </c>
      <c r="E8" s="12">
        <v>262.6</v>
      </c>
      <c r="F8" s="12"/>
      <c r="G8" s="12">
        <v>21.9</v>
      </c>
      <c r="H8" s="12"/>
      <c r="I8" s="12">
        <v>99.6</v>
      </c>
      <c r="J8" s="12">
        <v>45.5</v>
      </c>
      <c r="K8" s="12">
        <v>22.8</v>
      </c>
      <c r="L8" s="12">
        <v>24.2</v>
      </c>
      <c r="M8" s="12"/>
      <c r="N8" s="12">
        <v>7.1</v>
      </c>
      <c r="O8" s="12">
        <v>38.3</v>
      </c>
      <c r="P8" s="12">
        <v>50</v>
      </c>
      <c r="Q8" s="12"/>
      <c r="R8" s="12"/>
      <c r="S8" s="12">
        <v>50</v>
      </c>
    </row>
    <row r="9" ht="26.05" customHeight="1" spans="1:19">
      <c r="A9" s="18" t="s">
        <v>153</v>
      </c>
      <c r="B9" s="18" t="s">
        <v>154</v>
      </c>
      <c r="C9" s="12">
        <v>472.4</v>
      </c>
      <c r="D9" s="12">
        <v>284.5</v>
      </c>
      <c r="E9" s="12">
        <v>262.6</v>
      </c>
      <c r="F9" s="12"/>
      <c r="G9" s="12">
        <v>21.9</v>
      </c>
      <c r="H9" s="12"/>
      <c r="I9" s="12">
        <v>99.6</v>
      </c>
      <c r="J9" s="12">
        <v>45.5</v>
      </c>
      <c r="K9" s="12">
        <v>22.8</v>
      </c>
      <c r="L9" s="12">
        <v>24.2</v>
      </c>
      <c r="M9" s="12"/>
      <c r="N9" s="12">
        <v>7.1</v>
      </c>
      <c r="O9" s="12">
        <v>38.3</v>
      </c>
      <c r="P9" s="12">
        <v>50</v>
      </c>
      <c r="Q9" s="12"/>
      <c r="R9" s="12"/>
      <c r="S9" s="12">
        <v>50</v>
      </c>
    </row>
    <row r="10" ht="26.05" customHeight="1" spans="1:19">
      <c r="A10" s="18">
        <v>201</v>
      </c>
      <c r="B10" s="18" t="s">
        <v>155</v>
      </c>
      <c r="C10" s="6">
        <v>334.5</v>
      </c>
      <c r="D10" s="19">
        <v>284.5</v>
      </c>
      <c r="E10" s="19">
        <v>262.6</v>
      </c>
      <c r="F10" s="19"/>
      <c r="G10" s="19">
        <v>21.9</v>
      </c>
      <c r="H10" s="19"/>
      <c r="I10" s="6"/>
      <c r="J10" s="19"/>
      <c r="K10" s="19"/>
      <c r="L10" s="19"/>
      <c r="M10" s="19"/>
      <c r="N10" s="19"/>
      <c r="O10" s="19"/>
      <c r="P10" s="6">
        <v>50</v>
      </c>
      <c r="Q10" s="12"/>
      <c r="R10" s="12"/>
      <c r="S10" s="19">
        <v>50</v>
      </c>
    </row>
    <row r="11" ht="26.05" customHeight="1" spans="1:19">
      <c r="A11" s="18">
        <v>20103</v>
      </c>
      <c r="B11" s="18" t="s">
        <v>156</v>
      </c>
      <c r="C11" s="6">
        <v>334.5</v>
      </c>
      <c r="D11" s="19">
        <v>284.5</v>
      </c>
      <c r="E11" s="19">
        <v>262.6</v>
      </c>
      <c r="F11" s="19"/>
      <c r="G11" s="19">
        <v>21.9</v>
      </c>
      <c r="H11" s="19"/>
      <c r="I11" s="6"/>
      <c r="J11" s="19"/>
      <c r="K11" s="19"/>
      <c r="L11" s="19"/>
      <c r="M11" s="19"/>
      <c r="N11" s="19"/>
      <c r="O11" s="19"/>
      <c r="P11" s="6">
        <v>50</v>
      </c>
      <c r="Q11" s="12"/>
      <c r="R11" s="12"/>
      <c r="S11" s="19">
        <v>50</v>
      </c>
    </row>
    <row r="12" ht="30.15" customHeight="1" spans="1:19">
      <c r="A12" s="18" t="s">
        <v>242</v>
      </c>
      <c r="B12" s="18" t="s">
        <v>158</v>
      </c>
      <c r="C12" s="6">
        <v>334.5</v>
      </c>
      <c r="D12" s="19">
        <v>284.5</v>
      </c>
      <c r="E12" s="19">
        <v>262.6</v>
      </c>
      <c r="F12" s="19"/>
      <c r="G12" s="19">
        <v>21.9</v>
      </c>
      <c r="H12" s="19"/>
      <c r="I12" s="6"/>
      <c r="J12" s="19"/>
      <c r="K12" s="19"/>
      <c r="L12" s="19"/>
      <c r="M12" s="19"/>
      <c r="N12" s="19"/>
      <c r="O12" s="19"/>
      <c r="P12" s="6">
        <v>50</v>
      </c>
      <c r="Q12" s="19"/>
      <c r="R12" s="19"/>
      <c r="S12" s="19">
        <v>50</v>
      </c>
    </row>
    <row r="13" ht="30.15" customHeight="1" spans="1:19">
      <c r="A13" s="18">
        <v>208</v>
      </c>
      <c r="B13" s="18" t="s">
        <v>159</v>
      </c>
      <c r="C13" s="6">
        <f>SUM(C14+C17+C19)</f>
        <v>75.4</v>
      </c>
      <c r="D13" s="6"/>
      <c r="E13" s="6"/>
      <c r="F13" s="6"/>
      <c r="G13" s="6"/>
      <c r="H13" s="6"/>
      <c r="I13" s="6">
        <f>SUM(I14+I17+I19)</f>
        <v>75.4</v>
      </c>
      <c r="J13" s="6">
        <f>SUM(J14+J17+J19)</f>
        <v>45.5</v>
      </c>
      <c r="K13" s="6">
        <f>SUM(K14+K17+K19)</f>
        <v>22.8</v>
      </c>
      <c r="L13" s="6"/>
      <c r="M13" s="6"/>
      <c r="N13" s="6"/>
      <c r="O13" s="6"/>
      <c r="P13" s="6"/>
      <c r="Q13" s="6"/>
      <c r="R13" s="6"/>
      <c r="S13" s="6"/>
    </row>
    <row r="14" ht="30.15" customHeight="1" spans="1:19">
      <c r="A14" s="18">
        <v>20805</v>
      </c>
      <c r="B14" s="18" t="s">
        <v>160</v>
      </c>
      <c r="C14" s="6">
        <f>SUM(C15:C16)</f>
        <v>68.3</v>
      </c>
      <c r="D14" s="6"/>
      <c r="E14" s="6"/>
      <c r="F14" s="6"/>
      <c r="G14" s="6"/>
      <c r="H14" s="6"/>
      <c r="I14" s="6">
        <f>SUM(I15:I16)</f>
        <v>68.3</v>
      </c>
      <c r="J14" s="6">
        <f>SUM(J15:J16)</f>
        <v>45.5</v>
      </c>
      <c r="K14" s="6">
        <f>SUM(K15:K16)</f>
        <v>22.8</v>
      </c>
      <c r="L14" s="6"/>
      <c r="M14" s="6"/>
      <c r="N14" s="6"/>
      <c r="O14" s="6"/>
      <c r="P14" s="6"/>
      <c r="Q14" s="6"/>
      <c r="R14" s="6"/>
      <c r="S14" s="6"/>
    </row>
    <row r="15" ht="30.15" customHeight="1" spans="1:19">
      <c r="A15" s="18" t="s">
        <v>161</v>
      </c>
      <c r="B15" s="18" t="s">
        <v>162</v>
      </c>
      <c r="C15" s="6">
        <v>45.5</v>
      </c>
      <c r="D15" s="19"/>
      <c r="E15" s="19"/>
      <c r="F15" s="19"/>
      <c r="G15" s="19"/>
      <c r="H15" s="19"/>
      <c r="I15" s="6">
        <v>45.5</v>
      </c>
      <c r="J15" s="19">
        <v>45.5</v>
      </c>
      <c r="K15" s="19"/>
      <c r="L15" s="19"/>
      <c r="M15" s="19"/>
      <c r="N15" s="19"/>
      <c r="O15" s="19"/>
      <c r="P15" s="6"/>
      <c r="Q15" s="19"/>
      <c r="R15" s="19"/>
      <c r="S15" s="19"/>
    </row>
    <row r="16" ht="30.15" customHeight="1" spans="1:19">
      <c r="A16" s="18" t="s">
        <v>163</v>
      </c>
      <c r="B16" s="18" t="s">
        <v>164</v>
      </c>
      <c r="C16" s="6">
        <v>22.8</v>
      </c>
      <c r="D16" s="19"/>
      <c r="E16" s="19"/>
      <c r="F16" s="19"/>
      <c r="G16" s="19"/>
      <c r="H16" s="19"/>
      <c r="I16" s="6">
        <v>22.8</v>
      </c>
      <c r="J16" s="19"/>
      <c r="K16" s="19">
        <v>22.8</v>
      </c>
      <c r="L16" s="19"/>
      <c r="M16" s="19"/>
      <c r="N16" s="19"/>
      <c r="O16" s="19"/>
      <c r="P16" s="6"/>
      <c r="Q16" s="19"/>
      <c r="R16" s="19"/>
      <c r="S16" s="19"/>
    </row>
    <row r="17" ht="30.15" customHeight="1" spans="1:19">
      <c r="A17" s="18">
        <v>20811</v>
      </c>
      <c r="B17" s="18" t="s">
        <v>165</v>
      </c>
      <c r="C17" s="6">
        <v>4.5</v>
      </c>
      <c r="D17" s="19"/>
      <c r="E17" s="19"/>
      <c r="F17" s="19"/>
      <c r="G17" s="19"/>
      <c r="H17" s="19"/>
      <c r="I17" s="6">
        <v>4.5</v>
      </c>
      <c r="J17" s="19"/>
      <c r="K17" s="19"/>
      <c r="L17" s="19"/>
      <c r="M17" s="19"/>
      <c r="N17" s="19">
        <v>4.5</v>
      </c>
      <c r="O17" s="19"/>
      <c r="P17" s="6"/>
      <c r="Q17" s="19"/>
      <c r="R17" s="19"/>
      <c r="S17" s="19"/>
    </row>
    <row r="18" ht="30.15" customHeight="1" spans="1:19">
      <c r="A18" s="18" t="s">
        <v>166</v>
      </c>
      <c r="B18" s="18" t="s">
        <v>167</v>
      </c>
      <c r="C18" s="6">
        <v>4.5</v>
      </c>
      <c r="D18" s="19"/>
      <c r="E18" s="19"/>
      <c r="F18" s="19"/>
      <c r="G18" s="19"/>
      <c r="H18" s="19"/>
      <c r="I18" s="6">
        <v>4.5</v>
      </c>
      <c r="J18" s="19"/>
      <c r="K18" s="19"/>
      <c r="L18" s="19"/>
      <c r="M18" s="19"/>
      <c r="N18" s="19">
        <v>4.5</v>
      </c>
      <c r="O18" s="19"/>
      <c r="P18" s="6"/>
      <c r="Q18" s="19"/>
      <c r="R18" s="19"/>
      <c r="S18" s="19"/>
    </row>
    <row r="19" ht="30.15" customHeight="1" spans="1:19">
      <c r="A19" s="18">
        <v>20827</v>
      </c>
      <c r="B19" s="18" t="s">
        <v>168</v>
      </c>
      <c r="C19" s="6">
        <v>2.6</v>
      </c>
      <c r="D19" s="19"/>
      <c r="E19" s="19"/>
      <c r="F19" s="19"/>
      <c r="G19" s="19"/>
      <c r="H19" s="19"/>
      <c r="I19" s="6">
        <v>2.6</v>
      </c>
      <c r="J19" s="19"/>
      <c r="K19" s="19"/>
      <c r="L19" s="19"/>
      <c r="M19" s="19"/>
      <c r="N19" s="19">
        <v>2.6</v>
      </c>
      <c r="O19" s="19"/>
      <c r="P19" s="6"/>
      <c r="Q19" s="19"/>
      <c r="R19" s="19"/>
      <c r="S19" s="19"/>
    </row>
    <row r="20" ht="30.15" customHeight="1" spans="1:19">
      <c r="A20" s="18" t="s">
        <v>169</v>
      </c>
      <c r="B20" s="18" t="s">
        <v>170</v>
      </c>
      <c r="C20" s="6">
        <v>2.6</v>
      </c>
      <c r="D20" s="19"/>
      <c r="E20" s="19"/>
      <c r="F20" s="19"/>
      <c r="G20" s="19"/>
      <c r="H20" s="19"/>
      <c r="I20" s="6">
        <v>2.6</v>
      </c>
      <c r="J20" s="19"/>
      <c r="K20" s="19"/>
      <c r="L20" s="19"/>
      <c r="M20" s="19"/>
      <c r="N20" s="19">
        <v>2.6</v>
      </c>
      <c r="O20" s="19"/>
      <c r="P20" s="6"/>
      <c r="Q20" s="19"/>
      <c r="R20" s="19"/>
      <c r="S20" s="19"/>
    </row>
    <row r="21" ht="30.15" customHeight="1" spans="1:19">
      <c r="A21" s="18">
        <v>210</v>
      </c>
      <c r="B21" s="18" t="s">
        <v>171</v>
      </c>
      <c r="C21" s="6">
        <v>24.2</v>
      </c>
      <c r="D21" s="19"/>
      <c r="E21" s="19"/>
      <c r="F21" s="19"/>
      <c r="G21" s="19"/>
      <c r="H21" s="19"/>
      <c r="I21" s="6">
        <v>24.2</v>
      </c>
      <c r="J21" s="19"/>
      <c r="K21" s="19"/>
      <c r="L21" s="19">
        <v>24.2</v>
      </c>
      <c r="M21" s="19"/>
      <c r="N21" s="19"/>
      <c r="O21" s="19"/>
      <c r="P21" s="6"/>
      <c r="Q21" s="19"/>
      <c r="R21" s="19"/>
      <c r="S21" s="19"/>
    </row>
    <row r="22" ht="30.15" customHeight="1" spans="1:19">
      <c r="A22" s="18">
        <v>21011</v>
      </c>
      <c r="B22" s="18" t="s">
        <v>172</v>
      </c>
      <c r="C22" s="6">
        <v>24.2</v>
      </c>
      <c r="D22" s="19"/>
      <c r="E22" s="19"/>
      <c r="F22" s="19"/>
      <c r="G22" s="19"/>
      <c r="H22" s="19"/>
      <c r="I22" s="6">
        <v>24.2</v>
      </c>
      <c r="J22" s="19"/>
      <c r="K22" s="19"/>
      <c r="L22" s="19">
        <v>24.2</v>
      </c>
      <c r="M22" s="19"/>
      <c r="N22" s="19"/>
      <c r="O22" s="19"/>
      <c r="P22" s="6"/>
      <c r="Q22" s="19"/>
      <c r="R22" s="19"/>
      <c r="S22" s="19"/>
    </row>
    <row r="23" ht="30.15" customHeight="1" spans="1:19">
      <c r="A23" s="18" t="s">
        <v>173</v>
      </c>
      <c r="B23" s="18" t="s">
        <v>174</v>
      </c>
      <c r="C23" s="6">
        <v>24.2</v>
      </c>
      <c r="D23" s="19"/>
      <c r="E23" s="19"/>
      <c r="F23" s="19"/>
      <c r="G23" s="19"/>
      <c r="H23" s="19"/>
      <c r="I23" s="6">
        <v>24.2</v>
      </c>
      <c r="J23" s="19"/>
      <c r="K23" s="19"/>
      <c r="L23" s="19">
        <v>24.2</v>
      </c>
      <c r="M23" s="19"/>
      <c r="N23" s="19"/>
      <c r="O23" s="19"/>
      <c r="P23" s="6"/>
      <c r="Q23" s="19"/>
      <c r="R23" s="19"/>
      <c r="S23" s="19"/>
    </row>
    <row r="24" ht="30.15" customHeight="1" spans="1:19">
      <c r="A24" s="18">
        <v>221</v>
      </c>
      <c r="B24" s="18" t="s">
        <v>175</v>
      </c>
      <c r="C24" s="6">
        <v>38.3</v>
      </c>
      <c r="D24" s="19"/>
      <c r="E24" s="19"/>
      <c r="F24" s="19"/>
      <c r="G24" s="19"/>
      <c r="H24" s="19"/>
      <c r="I24" s="6"/>
      <c r="J24" s="19"/>
      <c r="K24" s="19"/>
      <c r="L24" s="19"/>
      <c r="M24" s="19"/>
      <c r="N24" s="19"/>
      <c r="O24" s="19">
        <v>38.3</v>
      </c>
      <c r="P24" s="6"/>
      <c r="Q24" s="19"/>
      <c r="R24" s="19"/>
      <c r="S24" s="19"/>
    </row>
    <row r="25" ht="30.15" customHeight="1" spans="1:19">
      <c r="A25" s="18">
        <v>22102</v>
      </c>
      <c r="B25" s="18" t="s">
        <v>176</v>
      </c>
      <c r="C25" s="6">
        <v>38.3</v>
      </c>
      <c r="D25" s="19"/>
      <c r="E25" s="19"/>
      <c r="F25" s="19"/>
      <c r="G25" s="19"/>
      <c r="H25" s="19"/>
      <c r="I25" s="6"/>
      <c r="J25" s="19"/>
      <c r="K25" s="19"/>
      <c r="L25" s="19"/>
      <c r="M25" s="19"/>
      <c r="N25" s="19"/>
      <c r="O25" s="19">
        <v>38.3</v>
      </c>
      <c r="P25" s="6"/>
      <c r="Q25" s="19"/>
      <c r="R25" s="19"/>
      <c r="S25" s="19"/>
    </row>
    <row r="26" ht="30.15" customHeight="1" spans="1:19">
      <c r="A26" s="18" t="s">
        <v>177</v>
      </c>
      <c r="B26" s="18" t="s">
        <v>178</v>
      </c>
      <c r="C26" s="6">
        <v>38.3</v>
      </c>
      <c r="D26" s="19"/>
      <c r="E26" s="19"/>
      <c r="F26" s="19"/>
      <c r="G26" s="19"/>
      <c r="H26" s="19"/>
      <c r="I26" s="6"/>
      <c r="J26" s="19"/>
      <c r="K26" s="19"/>
      <c r="L26" s="19"/>
      <c r="M26" s="19"/>
      <c r="N26" s="19"/>
      <c r="O26" s="19">
        <v>38.3</v>
      </c>
      <c r="P26" s="6"/>
      <c r="Q26" s="19"/>
      <c r="R26" s="19"/>
      <c r="S26" s="19"/>
    </row>
  </sheetData>
  <autoFilter ref="A6:V26">
    <extLst/>
  </autoFilter>
  <mergeCells count="10">
    <mergeCell ref="A2:S2"/>
    <mergeCell ref="A3:S3"/>
    <mergeCell ref="A4:V4"/>
    <mergeCell ref="D5:H5"/>
    <mergeCell ref="I5:N5"/>
    <mergeCell ref="P5:S5"/>
    <mergeCell ref="A5:A6"/>
    <mergeCell ref="B5:B6"/>
    <mergeCell ref="C5:C6"/>
    <mergeCell ref="O5:O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2.3545454545455" customWidth="1"/>
    <col min="9" max="9" width="12.0727272727273" customWidth="1"/>
    <col min="10" max="10" width="12.4818181818182" customWidth="1"/>
    <col min="11" max="11" width="11.5363636363636" customWidth="1"/>
    <col min="12" max="13" width="9.76363636363636" customWidth="1"/>
  </cols>
  <sheetData>
    <row r="1" ht="16.35" customHeight="1" spans="1:1">
      <c r="A1" s="3"/>
    </row>
    <row r="2" ht="46.55" customHeight="1" spans="1:11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4.15" customHeight="1" spans="1:1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30</v>
      </c>
      <c r="K4" s="9"/>
    </row>
    <row r="5" ht="31.05" customHeight="1" spans="1:11">
      <c r="A5" s="4" t="s">
        <v>184</v>
      </c>
      <c r="B5" s="4"/>
      <c r="C5" s="4"/>
      <c r="D5" s="4" t="s">
        <v>185</v>
      </c>
      <c r="E5" s="4" t="s">
        <v>186</v>
      </c>
      <c r="F5" s="4" t="s">
        <v>262</v>
      </c>
      <c r="G5" s="4" t="s">
        <v>263</v>
      </c>
      <c r="H5" s="4" t="s">
        <v>264</v>
      </c>
      <c r="I5" s="4" t="s">
        <v>265</v>
      </c>
      <c r="J5" s="4" t="s">
        <v>266</v>
      </c>
      <c r="K5" s="4" t="s">
        <v>267</v>
      </c>
    </row>
    <row r="6" ht="32.75" customHeight="1" spans="1:11">
      <c r="A6" s="4" t="s">
        <v>202</v>
      </c>
      <c r="B6" s="4" t="s">
        <v>203</v>
      </c>
      <c r="C6" s="4" t="s">
        <v>204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</row>
    <row r="8" ht="26.05" customHeight="1" spans="1:11">
      <c r="A8" s="11"/>
      <c r="B8" s="11"/>
      <c r="C8" s="11"/>
      <c r="D8" s="16"/>
      <c r="E8" s="16"/>
      <c r="F8" s="12"/>
      <c r="G8" s="12"/>
      <c r="H8" s="12"/>
      <c r="I8" s="12"/>
      <c r="J8" s="12"/>
      <c r="K8" s="12"/>
    </row>
    <row r="9" ht="26.05" customHeight="1" spans="1:11">
      <c r="A9" s="11"/>
      <c r="B9" s="11"/>
      <c r="C9" s="11"/>
      <c r="D9" s="18"/>
      <c r="E9" s="18"/>
      <c r="F9" s="12"/>
      <c r="G9" s="12"/>
      <c r="H9" s="12"/>
      <c r="I9" s="12"/>
      <c r="J9" s="12"/>
      <c r="K9" s="12"/>
    </row>
    <row r="10" ht="30.15" customHeight="1" spans="1:11">
      <c r="A10" s="23"/>
      <c r="B10" s="23"/>
      <c r="C10" s="23"/>
      <c r="D10" s="17"/>
      <c r="E10" s="5"/>
      <c r="F10" s="6"/>
      <c r="G10" s="19"/>
      <c r="H10" s="19"/>
      <c r="I10" s="19"/>
      <c r="J10" s="19"/>
      <c r="K10" s="19"/>
    </row>
    <row r="11" spans="1:1">
      <c r="A11" s="33" t="s">
        <v>268</v>
      </c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1" sqref="A1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2090909090909" customWidth="1"/>
    <col min="5" max="5" width="30.5363636363636" customWidth="1"/>
    <col min="6" max="6" width="16.4181818181818" customWidth="1"/>
    <col min="7" max="7" width="13.9727272727273" customWidth="1"/>
    <col min="8" max="8" width="13.4363636363636" customWidth="1"/>
    <col min="9" max="9" width="14.3818181818182" customWidth="1"/>
    <col min="10" max="10" width="11.4" customWidth="1"/>
    <col min="11" max="11" width="12.2090909090909" customWidth="1"/>
    <col min="12" max="18" width="13.3" customWidth="1"/>
    <col min="19" max="20" width="9.76363636363636" customWidth="1"/>
  </cols>
  <sheetData>
    <row r="1" ht="16.35" customHeight="1" spans="1:1">
      <c r="A1" s="3"/>
    </row>
    <row r="2" ht="40.5" customHeight="1" spans="1:18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24.15" customHeight="1" spans="1:18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30</v>
      </c>
      <c r="R4" s="9"/>
    </row>
    <row r="5" ht="31.05" customHeight="1" spans="1:18">
      <c r="A5" s="4" t="s">
        <v>184</v>
      </c>
      <c r="B5" s="4"/>
      <c r="C5" s="4"/>
      <c r="D5" s="4" t="s">
        <v>185</v>
      </c>
      <c r="E5" s="4" t="s">
        <v>186</v>
      </c>
      <c r="F5" s="4" t="s">
        <v>262</v>
      </c>
      <c r="G5" s="4" t="s">
        <v>269</v>
      </c>
      <c r="H5" s="4" t="s">
        <v>270</v>
      </c>
      <c r="I5" s="4" t="s">
        <v>271</v>
      </c>
      <c r="J5" s="4" t="s">
        <v>272</v>
      </c>
      <c r="K5" s="4" t="s">
        <v>273</v>
      </c>
      <c r="L5" s="4" t="s">
        <v>274</v>
      </c>
      <c r="M5" s="4" t="s">
        <v>275</v>
      </c>
      <c r="N5" s="4" t="s">
        <v>264</v>
      </c>
      <c r="O5" s="4" t="s">
        <v>276</v>
      </c>
      <c r="P5" s="4" t="s">
        <v>277</v>
      </c>
      <c r="Q5" s="4" t="s">
        <v>265</v>
      </c>
      <c r="R5" s="4" t="s">
        <v>267</v>
      </c>
    </row>
    <row r="6" ht="38.8" customHeight="1" spans="1:18">
      <c r="A6" s="4" t="s">
        <v>202</v>
      </c>
      <c r="B6" s="4" t="s">
        <v>203</v>
      </c>
      <c r="C6" s="4" t="s">
        <v>204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6.05" customHeight="1" spans="1:18">
      <c r="A8" s="11"/>
      <c r="B8" s="11"/>
      <c r="C8" s="11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6.05" customHeight="1" spans="1:18">
      <c r="A9" s="11"/>
      <c r="B9" s="11"/>
      <c r="C9" s="11"/>
      <c r="D9" s="18"/>
      <c r="E9" s="1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30.15" customHeight="1" spans="1:18">
      <c r="A10" s="23"/>
      <c r="B10" s="23"/>
      <c r="C10" s="23"/>
      <c r="D10" s="17"/>
      <c r="E10" s="5"/>
      <c r="F10" s="6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32" customFormat="1" ht="16.35" customHeight="1" spans="1:1">
      <c r="A11" s="25" t="s">
        <v>278</v>
      </c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 spans="13:13">
      <c r="M24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F19" sqref="F19"/>
    </sheetView>
  </sheetViews>
  <sheetFormatPr defaultColWidth="10" defaultRowHeight="14"/>
  <cols>
    <col min="1" max="1" width="16.2818181818182" customWidth="1"/>
    <col min="2" max="2" width="37.8636363636364" customWidth="1"/>
    <col min="3" max="3" width="10.7181818181818" customWidth="1"/>
    <col min="4" max="7" width="10.9909090909091" customWidth="1"/>
    <col min="8" max="8" width="13.4363636363636" customWidth="1"/>
    <col min="9" max="15" width="10.9909090909091" customWidth="1"/>
    <col min="16" max="16" width="11.9454545454545" customWidth="1"/>
    <col min="17" max="17" width="11.4" customWidth="1"/>
    <col min="18" max="19" width="9.76363636363636" customWidth="1"/>
  </cols>
  <sheetData>
    <row r="1" ht="16.35" customHeight="1"/>
    <row r="2" ht="36.2" customHeight="1" spans="1:17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6.35" customHeight="1" spans="1:17">
      <c r="A4" t="s">
        <v>29</v>
      </c>
      <c r="O4" s="3"/>
      <c r="P4" s="9" t="s">
        <v>30</v>
      </c>
      <c r="Q4" s="9"/>
    </row>
    <row r="5" ht="33.6" customHeight="1" spans="1:17">
      <c r="A5" s="4" t="s">
        <v>185</v>
      </c>
      <c r="B5" s="4" t="s">
        <v>186</v>
      </c>
      <c r="C5" s="4" t="s">
        <v>262</v>
      </c>
      <c r="D5" s="4" t="s">
        <v>189</v>
      </c>
      <c r="E5" s="4"/>
      <c r="F5" s="4"/>
      <c r="G5" s="4"/>
      <c r="H5" s="4"/>
      <c r="I5" s="4"/>
      <c r="J5" s="4"/>
      <c r="K5" s="4"/>
      <c r="L5" s="4"/>
      <c r="M5" s="4"/>
      <c r="N5" s="4"/>
      <c r="O5" s="4" t="s">
        <v>192</v>
      </c>
      <c r="P5" s="4"/>
      <c r="Q5" s="4"/>
    </row>
    <row r="6" ht="36.2" customHeight="1" spans="1:17">
      <c r="A6" s="4"/>
      <c r="B6" s="4"/>
      <c r="C6" s="4"/>
      <c r="D6" s="4" t="s">
        <v>133</v>
      </c>
      <c r="E6" s="4" t="s">
        <v>279</v>
      </c>
      <c r="F6" s="4" t="s">
        <v>280</v>
      </c>
      <c r="G6" s="4" t="s">
        <v>281</v>
      </c>
      <c r="H6" s="4" t="s">
        <v>282</v>
      </c>
      <c r="I6" s="4" t="s">
        <v>283</v>
      </c>
      <c r="J6" s="4" t="s">
        <v>284</v>
      </c>
      <c r="K6" s="4" t="s">
        <v>285</v>
      </c>
      <c r="L6" s="4" t="s">
        <v>286</v>
      </c>
      <c r="M6" s="4" t="s">
        <v>287</v>
      </c>
      <c r="N6" s="4" t="s">
        <v>288</v>
      </c>
      <c r="O6" s="4" t="s">
        <v>133</v>
      </c>
      <c r="P6" s="4" t="s">
        <v>241</v>
      </c>
      <c r="Q6" s="4" t="s">
        <v>247</v>
      </c>
    </row>
    <row r="7" ht="27.6" customHeight="1" spans="1:17">
      <c r="A7" s="11"/>
      <c r="B7" s="11" t="s">
        <v>133</v>
      </c>
      <c r="C7" s="31">
        <v>90</v>
      </c>
      <c r="D7" s="31">
        <v>90</v>
      </c>
      <c r="E7" s="31">
        <v>48.61</v>
      </c>
      <c r="F7" s="31">
        <v>6.48</v>
      </c>
      <c r="G7" s="31">
        <v>1</v>
      </c>
      <c r="H7" s="31"/>
      <c r="I7" s="31">
        <v>6</v>
      </c>
      <c r="J7" s="31">
        <v>8</v>
      </c>
      <c r="K7" s="31"/>
      <c r="L7" s="31">
        <v>5.4</v>
      </c>
      <c r="M7" s="31">
        <v>0.4</v>
      </c>
      <c r="N7" s="31">
        <v>14.11</v>
      </c>
      <c r="O7" s="31"/>
      <c r="P7" s="31"/>
      <c r="Q7" s="31"/>
    </row>
    <row r="8" ht="26.05" customHeight="1" spans="1:17">
      <c r="A8" s="16" t="s">
        <v>151</v>
      </c>
      <c r="B8" s="16" t="s">
        <v>152</v>
      </c>
      <c r="C8" s="31">
        <v>90</v>
      </c>
      <c r="D8" s="31">
        <v>90</v>
      </c>
      <c r="E8" s="31">
        <v>48.61</v>
      </c>
      <c r="F8" s="31">
        <v>6.48</v>
      </c>
      <c r="G8" s="31">
        <v>1</v>
      </c>
      <c r="H8" s="31"/>
      <c r="I8" s="31">
        <v>6</v>
      </c>
      <c r="J8" s="31">
        <v>8</v>
      </c>
      <c r="K8" s="31"/>
      <c r="L8" s="31">
        <v>5.4</v>
      </c>
      <c r="M8" s="31">
        <v>0.4</v>
      </c>
      <c r="N8" s="31">
        <v>14.11</v>
      </c>
      <c r="O8" s="31"/>
      <c r="P8" s="31"/>
      <c r="Q8" s="31"/>
    </row>
    <row r="9" ht="26.05" customHeight="1" spans="1:17">
      <c r="A9" s="18" t="s">
        <v>153</v>
      </c>
      <c r="B9" s="18" t="s">
        <v>154</v>
      </c>
      <c r="C9" s="31">
        <v>90</v>
      </c>
      <c r="D9" s="31">
        <v>90</v>
      </c>
      <c r="E9" s="31">
        <v>48.61</v>
      </c>
      <c r="F9" s="31">
        <v>6.48</v>
      </c>
      <c r="G9" s="31">
        <v>1</v>
      </c>
      <c r="H9" s="31"/>
      <c r="I9" s="31">
        <v>6</v>
      </c>
      <c r="J9" s="31">
        <v>8</v>
      </c>
      <c r="K9" s="31"/>
      <c r="L9" s="31">
        <v>5.4</v>
      </c>
      <c r="M9" s="31">
        <v>0.4</v>
      </c>
      <c r="N9" s="31">
        <v>14.11</v>
      </c>
      <c r="O9" s="31"/>
      <c r="P9" s="31"/>
      <c r="Q9" s="31"/>
    </row>
    <row r="10" ht="26.05" customHeight="1" spans="1:17">
      <c r="A10" s="18">
        <v>201</v>
      </c>
      <c r="B10" s="18" t="s">
        <v>155</v>
      </c>
      <c r="C10" s="6">
        <v>90</v>
      </c>
      <c r="D10" s="19">
        <v>90</v>
      </c>
      <c r="E10" s="19">
        <v>48.61</v>
      </c>
      <c r="F10" s="19">
        <v>6.48</v>
      </c>
      <c r="G10" s="19">
        <v>1</v>
      </c>
      <c r="H10" s="19"/>
      <c r="I10" s="19">
        <v>6</v>
      </c>
      <c r="J10" s="19">
        <v>8</v>
      </c>
      <c r="K10" s="19"/>
      <c r="L10" s="19">
        <v>5.4</v>
      </c>
      <c r="M10" s="19">
        <v>0.4</v>
      </c>
      <c r="N10" s="19">
        <v>14.11</v>
      </c>
      <c r="O10" s="31"/>
      <c r="P10" s="31"/>
      <c r="Q10" s="31"/>
    </row>
    <row r="11" ht="26.05" customHeight="1" spans="1:17">
      <c r="A11" s="18">
        <v>20103</v>
      </c>
      <c r="B11" s="18" t="s">
        <v>156</v>
      </c>
      <c r="C11" s="6">
        <v>90</v>
      </c>
      <c r="D11" s="19">
        <v>90</v>
      </c>
      <c r="E11" s="19">
        <v>48.61</v>
      </c>
      <c r="F11" s="19">
        <v>6.48</v>
      </c>
      <c r="G11" s="19">
        <v>1</v>
      </c>
      <c r="H11" s="19"/>
      <c r="I11" s="19">
        <v>6</v>
      </c>
      <c r="J11" s="19">
        <v>8</v>
      </c>
      <c r="K11" s="19"/>
      <c r="L11" s="19">
        <v>5.4</v>
      </c>
      <c r="M11" s="19">
        <v>0.4</v>
      </c>
      <c r="N11" s="19">
        <v>14.11</v>
      </c>
      <c r="O11" s="31"/>
      <c r="P11" s="31"/>
      <c r="Q11" s="31"/>
    </row>
    <row r="12" ht="30.15" customHeight="1" spans="1:17">
      <c r="A12" s="18" t="s">
        <v>242</v>
      </c>
      <c r="B12" s="18" t="s">
        <v>158</v>
      </c>
      <c r="C12" s="6">
        <v>90</v>
      </c>
      <c r="D12" s="19">
        <v>90</v>
      </c>
      <c r="E12" s="19">
        <v>48.61</v>
      </c>
      <c r="F12" s="19">
        <v>6.48</v>
      </c>
      <c r="G12" s="19">
        <v>1</v>
      </c>
      <c r="H12" s="19"/>
      <c r="I12" s="19">
        <v>6</v>
      </c>
      <c r="J12" s="19">
        <v>8</v>
      </c>
      <c r="K12" s="19"/>
      <c r="L12" s="19">
        <v>5.4</v>
      </c>
      <c r="M12" s="19">
        <v>0.4</v>
      </c>
      <c r="N12" s="19">
        <v>14.11</v>
      </c>
      <c r="O12" s="19"/>
      <c r="P12" s="19"/>
      <c r="Q12" s="19"/>
    </row>
  </sheetData>
  <mergeCells count="8">
    <mergeCell ref="A2:Q2"/>
    <mergeCell ref="A3:Q3"/>
    <mergeCell ref="P4:Q4"/>
    <mergeCell ref="D5:N5"/>
    <mergeCell ref="O5:Q5"/>
    <mergeCell ref="A5:A6"/>
    <mergeCell ref="B5:B6"/>
    <mergeCell ref="C5:C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workbookViewId="0">
      <selection activeCell="AB17" sqref="AB17"/>
    </sheetView>
  </sheetViews>
  <sheetFormatPr defaultColWidth="10" defaultRowHeight="14"/>
  <cols>
    <col min="1" max="1" width="16.2818181818182" customWidth="1"/>
    <col min="2" max="2" width="48.0454545454545" customWidth="1"/>
    <col min="3" max="3" width="10.7181818181818" customWidth="1"/>
    <col min="4" max="7" width="10.9909090909091" customWidth="1"/>
    <col min="8" max="8" width="13.4363636363636" customWidth="1"/>
    <col min="9" max="15" width="10.9909090909091" customWidth="1"/>
    <col min="16" max="16" width="11.9454545454545" customWidth="1"/>
    <col min="17" max="17" width="11.4" customWidth="1"/>
    <col min="18" max="19" width="10.9909090909091" customWidth="1"/>
    <col min="20" max="20" width="11.9454545454545" customWidth="1"/>
    <col min="21" max="21" width="11.4" customWidth="1"/>
    <col min="22" max="23" width="10.9909090909091" customWidth="1"/>
    <col min="24" max="24" width="11.9454545454545" customWidth="1"/>
    <col min="25" max="25" width="11.4" customWidth="1"/>
    <col min="26" max="27" width="10.9909090909091" customWidth="1"/>
    <col min="28" max="28" width="11.9454545454545" customWidth="1"/>
    <col min="29" max="30" width="11.4" customWidth="1"/>
    <col min="31" max="32" width="9.76363636363636" customWidth="1"/>
  </cols>
  <sheetData>
    <row r="1" ht="16.35" customHeight="1"/>
    <row r="2" ht="43.95" customHeight="1" spans="1:30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ht="24.15" customHeight="1" spans="1:3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ht="16.35" customHeight="1" spans="1:30">
      <c r="A4" t="s">
        <v>29</v>
      </c>
      <c r="AC4" s="9" t="s">
        <v>30</v>
      </c>
      <c r="AD4" s="9"/>
    </row>
    <row r="5" ht="31.05" customHeight="1" spans="1:30">
      <c r="A5" s="4" t="s">
        <v>185</v>
      </c>
      <c r="B5" s="4" t="s">
        <v>186</v>
      </c>
      <c r="C5" s="4" t="s">
        <v>289</v>
      </c>
      <c r="D5" s="4" t="s">
        <v>290</v>
      </c>
      <c r="E5" s="4" t="s">
        <v>291</v>
      </c>
      <c r="F5" s="4" t="s">
        <v>292</v>
      </c>
      <c r="G5" s="4" t="s">
        <v>293</v>
      </c>
      <c r="H5" s="4" t="s">
        <v>294</v>
      </c>
      <c r="I5" s="4" t="s">
        <v>295</v>
      </c>
      <c r="J5" s="4" t="s">
        <v>296</v>
      </c>
      <c r="K5" s="4" t="s">
        <v>297</v>
      </c>
      <c r="L5" s="4" t="s">
        <v>298</v>
      </c>
      <c r="M5" s="4" t="s">
        <v>299</v>
      </c>
      <c r="N5" s="4" t="s">
        <v>285</v>
      </c>
      <c r="O5" s="4" t="s">
        <v>287</v>
      </c>
      <c r="P5" s="4" t="s">
        <v>300</v>
      </c>
      <c r="Q5" s="4" t="s">
        <v>280</v>
      </c>
      <c r="R5" s="4" t="s">
        <v>281</v>
      </c>
      <c r="S5" s="4" t="s">
        <v>284</v>
      </c>
      <c r="T5" s="4" t="s">
        <v>301</v>
      </c>
      <c r="U5" s="4" t="s">
        <v>302</v>
      </c>
      <c r="V5" s="4" t="s">
        <v>303</v>
      </c>
      <c r="W5" s="4" t="s">
        <v>304</v>
      </c>
      <c r="X5" s="4" t="s">
        <v>283</v>
      </c>
      <c r="Y5" s="4" t="s">
        <v>305</v>
      </c>
      <c r="Z5" s="4" t="s">
        <v>306</v>
      </c>
      <c r="AA5" s="4" t="s">
        <v>286</v>
      </c>
      <c r="AB5" s="4" t="s">
        <v>307</v>
      </c>
      <c r="AC5" s="4" t="s">
        <v>308</v>
      </c>
      <c r="AD5" s="4" t="s">
        <v>288</v>
      </c>
    </row>
    <row r="6" ht="34.5" customHeight="1" spans="1:3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ht="27.6" customHeight="1" spans="1:30">
      <c r="A7" s="4"/>
      <c r="B7" s="4"/>
      <c r="C7" s="31">
        <v>90</v>
      </c>
      <c r="D7" s="31">
        <v>12.2</v>
      </c>
      <c r="E7" s="31">
        <v>15</v>
      </c>
      <c r="F7" s="31"/>
      <c r="G7" s="31"/>
      <c r="H7" s="31">
        <v>1.41</v>
      </c>
      <c r="I7" s="31">
        <v>8</v>
      </c>
      <c r="J7" s="31"/>
      <c r="K7" s="31"/>
      <c r="L7" s="31"/>
      <c r="M7" s="31">
        <v>2</v>
      </c>
      <c r="N7" s="31"/>
      <c r="O7" s="31">
        <v>0.4</v>
      </c>
      <c r="P7" s="31"/>
      <c r="Q7" s="31">
        <v>6.48</v>
      </c>
      <c r="R7" s="31">
        <v>1</v>
      </c>
      <c r="S7" s="31">
        <v>8</v>
      </c>
      <c r="T7" s="31"/>
      <c r="U7" s="31"/>
      <c r="V7" s="31"/>
      <c r="W7" s="31">
        <v>6</v>
      </c>
      <c r="X7" s="31"/>
      <c r="Y7" s="31">
        <v>10</v>
      </c>
      <c r="Z7" s="31"/>
      <c r="AA7" s="31">
        <v>5.4</v>
      </c>
      <c r="AB7" s="31"/>
      <c r="AC7" s="31"/>
      <c r="AD7" s="31">
        <v>14.11</v>
      </c>
    </row>
    <row r="8" ht="27.6" customHeight="1" spans="1:30">
      <c r="A8" s="16" t="s">
        <v>151</v>
      </c>
      <c r="B8" s="16" t="s">
        <v>152</v>
      </c>
      <c r="C8" s="31">
        <v>90</v>
      </c>
      <c r="D8" s="31">
        <v>12.2</v>
      </c>
      <c r="E8" s="31">
        <v>15</v>
      </c>
      <c r="F8" s="31"/>
      <c r="G8" s="31"/>
      <c r="H8" s="31">
        <v>1.41</v>
      </c>
      <c r="I8" s="31">
        <v>8</v>
      </c>
      <c r="J8" s="31"/>
      <c r="K8" s="31"/>
      <c r="L8" s="31"/>
      <c r="M8" s="31">
        <v>2</v>
      </c>
      <c r="N8" s="31"/>
      <c r="O8" s="31">
        <v>0.4</v>
      </c>
      <c r="P8" s="31"/>
      <c r="Q8" s="31">
        <v>6.48</v>
      </c>
      <c r="R8" s="31">
        <v>1</v>
      </c>
      <c r="S8" s="31">
        <v>8</v>
      </c>
      <c r="T8" s="31"/>
      <c r="U8" s="31"/>
      <c r="V8" s="31"/>
      <c r="W8" s="31">
        <v>6</v>
      </c>
      <c r="X8" s="31"/>
      <c r="Y8" s="31">
        <v>10</v>
      </c>
      <c r="Z8" s="31"/>
      <c r="AA8" s="31">
        <v>5.4</v>
      </c>
      <c r="AB8" s="31"/>
      <c r="AC8" s="31"/>
      <c r="AD8" s="31">
        <v>14.11</v>
      </c>
    </row>
    <row r="9" ht="26.05" customHeight="1" spans="1:30">
      <c r="A9" s="18" t="s">
        <v>153</v>
      </c>
      <c r="B9" s="18" t="s">
        <v>154</v>
      </c>
      <c r="C9" s="31">
        <v>90</v>
      </c>
      <c r="D9" s="31">
        <v>12.2</v>
      </c>
      <c r="E9" s="31">
        <v>15</v>
      </c>
      <c r="F9" s="31"/>
      <c r="G9" s="31"/>
      <c r="H9" s="31">
        <v>1.41</v>
      </c>
      <c r="I9" s="31">
        <v>8</v>
      </c>
      <c r="J9" s="31"/>
      <c r="K9" s="31"/>
      <c r="L9" s="31"/>
      <c r="M9" s="31">
        <v>2</v>
      </c>
      <c r="N9" s="31"/>
      <c r="O9" s="31">
        <v>0.4</v>
      </c>
      <c r="P9" s="31"/>
      <c r="Q9" s="31">
        <v>6.48</v>
      </c>
      <c r="R9" s="31">
        <v>1</v>
      </c>
      <c r="S9" s="31">
        <v>8</v>
      </c>
      <c r="T9" s="31"/>
      <c r="U9" s="31"/>
      <c r="V9" s="31"/>
      <c r="W9" s="31">
        <v>6</v>
      </c>
      <c r="X9" s="31"/>
      <c r="Y9" s="31">
        <v>10</v>
      </c>
      <c r="Z9" s="31"/>
      <c r="AA9" s="31">
        <v>5.4</v>
      </c>
      <c r="AB9" s="31"/>
      <c r="AC9" s="31"/>
      <c r="AD9" s="31">
        <v>14.11</v>
      </c>
    </row>
    <row r="10" ht="26.05" customHeight="1" spans="1:30">
      <c r="A10" s="18">
        <v>201</v>
      </c>
      <c r="B10" s="18" t="s">
        <v>155</v>
      </c>
      <c r="C10" s="19">
        <v>90</v>
      </c>
      <c r="D10" s="19">
        <v>12.2</v>
      </c>
      <c r="E10" s="19">
        <v>15</v>
      </c>
      <c r="F10" s="19"/>
      <c r="G10" s="19"/>
      <c r="H10" s="19">
        <v>1.41</v>
      </c>
      <c r="I10" s="19">
        <v>8</v>
      </c>
      <c r="J10" s="19"/>
      <c r="K10" s="19"/>
      <c r="L10" s="19"/>
      <c r="M10" s="19">
        <v>2</v>
      </c>
      <c r="N10" s="19"/>
      <c r="O10" s="19">
        <v>0.4</v>
      </c>
      <c r="P10" s="19"/>
      <c r="Q10" s="19">
        <v>6.48</v>
      </c>
      <c r="R10" s="19">
        <v>1</v>
      </c>
      <c r="S10" s="19">
        <v>8</v>
      </c>
      <c r="T10" s="19"/>
      <c r="U10" s="19"/>
      <c r="V10" s="19"/>
      <c r="W10" s="19">
        <v>6</v>
      </c>
      <c r="X10" s="19"/>
      <c r="Y10" s="19">
        <v>10</v>
      </c>
      <c r="Z10" s="19"/>
      <c r="AA10" s="19">
        <v>5.4</v>
      </c>
      <c r="AB10" s="19"/>
      <c r="AC10" s="19"/>
      <c r="AD10" s="19">
        <v>14.11</v>
      </c>
    </row>
    <row r="11" ht="26.05" customHeight="1" spans="1:30">
      <c r="A11" s="18">
        <v>20103</v>
      </c>
      <c r="B11" s="18" t="s">
        <v>156</v>
      </c>
      <c r="C11" s="19">
        <v>90</v>
      </c>
      <c r="D11" s="19">
        <v>12.2</v>
      </c>
      <c r="E11" s="19">
        <v>15</v>
      </c>
      <c r="F11" s="19"/>
      <c r="G11" s="19"/>
      <c r="H11" s="19">
        <v>1.41</v>
      </c>
      <c r="I11" s="19">
        <v>8</v>
      </c>
      <c r="J11" s="19"/>
      <c r="K11" s="19"/>
      <c r="L11" s="19"/>
      <c r="M11" s="19">
        <v>2</v>
      </c>
      <c r="N11" s="19"/>
      <c r="O11" s="19">
        <v>0.4</v>
      </c>
      <c r="P11" s="19"/>
      <c r="Q11" s="19">
        <v>6.48</v>
      </c>
      <c r="R11" s="19">
        <v>1</v>
      </c>
      <c r="S11" s="19">
        <v>8</v>
      </c>
      <c r="T11" s="19"/>
      <c r="U11" s="19"/>
      <c r="V11" s="19"/>
      <c r="W11" s="19">
        <v>6</v>
      </c>
      <c r="X11" s="19"/>
      <c r="Y11" s="19">
        <v>10</v>
      </c>
      <c r="Z11" s="19"/>
      <c r="AA11" s="19">
        <v>5.4</v>
      </c>
      <c r="AB11" s="19"/>
      <c r="AC11" s="19"/>
      <c r="AD11" s="19">
        <v>14.11</v>
      </c>
    </row>
    <row r="12" ht="30.15" customHeight="1" spans="1:30">
      <c r="A12" s="18" t="s">
        <v>242</v>
      </c>
      <c r="B12" s="18" t="s">
        <v>158</v>
      </c>
      <c r="C12" s="19">
        <v>90</v>
      </c>
      <c r="D12" s="19">
        <v>12.2</v>
      </c>
      <c r="E12" s="19">
        <v>15</v>
      </c>
      <c r="F12" s="19"/>
      <c r="G12" s="19"/>
      <c r="H12" s="19">
        <v>1.41</v>
      </c>
      <c r="I12" s="19">
        <v>8</v>
      </c>
      <c r="J12" s="19"/>
      <c r="K12" s="19"/>
      <c r="L12" s="19"/>
      <c r="M12" s="19">
        <v>2</v>
      </c>
      <c r="N12" s="19"/>
      <c r="O12" s="19">
        <v>0.4</v>
      </c>
      <c r="P12" s="19"/>
      <c r="Q12" s="19">
        <v>6.48</v>
      </c>
      <c r="R12" s="19">
        <v>1</v>
      </c>
      <c r="S12" s="19">
        <v>8</v>
      </c>
      <c r="T12" s="19"/>
      <c r="U12" s="19"/>
      <c r="V12" s="19"/>
      <c r="W12" s="19">
        <v>6</v>
      </c>
      <c r="X12" s="19"/>
      <c r="Y12" s="19">
        <v>10</v>
      </c>
      <c r="Z12" s="19"/>
      <c r="AA12" s="19">
        <v>5.4</v>
      </c>
      <c r="AB12" s="19"/>
      <c r="AC12" s="19"/>
      <c r="AD12" s="19">
        <v>14.11</v>
      </c>
    </row>
  </sheetData>
  <mergeCells count="34">
    <mergeCell ref="A2:AD2"/>
    <mergeCell ref="A3:AD3"/>
    <mergeCell ref="AC4:AD4"/>
    <mergeCell ref="A7:B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opLeftCell="B1" workbookViewId="0">
      <selection activeCell="M16" sqref="M16"/>
    </sheetView>
  </sheetViews>
  <sheetFormatPr defaultColWidth="10" defaultRowHeight="14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7" width="13.7" customWidth="1"/>
    <col min="8" max="8" width="12.3545454545455" customWidth="1"/>
    <col min="9" max="9" width="9.76363636363636" customWidth="1"/>
  </cols>
  <sheetData>
    <row r="1" ht="16.35" customHeight="1" spans="1:1">
      <c r="A1" s="3"/>
    </row>
    <row r="2" ht="33.6" customHeight="1" spans="1:8">
      <c r="A2" s="10" t="s">
        <v>20</v>
      </c>
      <c r="B2" s="10"/>
      <c r="C2" s="10"/>
      <c r="D2" s="10"/>
      <c r="E2" s="10"/>
      <c r="F2" s="10"/>
      <c r="G2" s="10"/>
      <c r="H2" s="10"/>
    </row>
    <row r="3" ht="24.15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30</v>
      </c>
      <c r="H4" s="9"/>
    </row>
    <row r="5" ht="31.05" customHeight="1" spans="1:14">
      <c r="A5" s="4" t="s">
        <v>309</v>
      </c>
      <c r="B5" s="4" t="s">
        <v>310</v>
      </c>
      <c r="C5" s="27" t="s">
        <v>311</v>
      </c>
      <c r="D5" s="27"/>
      <c r="E5" s="27"/>
      <c r="F5" s="27"/>
      <c r="G5" s="27"/>
      <c r="H5" s="27"/>
      <c r="I5" s="27" t="s">
        <v>312</v>
      </c>
      <c r="J5" s="27"/>
      <c r="K5" s="27"/>
      <c r="L5" s="27"/>
      <c r="M5" s="27"/>
      <c r="N5" s="27"/>
    </row>
    <row r="6" ht="31.9" customHeight="1" spans="1:14">
      <c r="A6" s="4"/>
      <c r="B6" s="4"/>
      <c r="C6" s="27" t="s">
        <v>133</v>
      </c>
      <c r="D6" s="27" t="s">
        <v>313</v>
      </c>
      <c r="E6" s="27" t="s">
        <v>314</v>
      </c>
      <c r="F6" s="27"/>
      <c r="G6" s="27"/>
      <c r="H6" s="27" t="s">
        <v>284</v>
      </c>
      <c r="I6" s="27" t="s">
        <v>133</v>
      </c>
      <c r="J6" s="27" t="s">
        <v>313</v>
      </c>
      <c r="K6" s="27" t="s">
        <v>314</v>
      </c>
      <c r="L6" s="27"/>
      <c r="M6" s="27"/>
      <c r="N6" s="27" t="s">
        <v>284</v>
      </c>
    </row>
    <row r="7" ht="31.9" customHeight="1" spans="1:14">
      <c r="A7" s="11"/>
      <c r="B7" s="11" t="s">
        <v>133</v>
      </c>
      <c r="C7" s="27"/>
      <c r="D7" s="27"/>
      <c r="E7" s="27" t="s">
        <v>135</v>
      </c>
      <c r="F7" s="27" t="s">
        <v>315</v>
      </c>
      <c r="G7" s="27" t="s">
        <v>316</v>
      </c>
      <c r="H7" s="27"/>
      <c r="I7" s="27"/>
      <c r="J7" s="27"/>
      <c r="K7" s="27" t="s">
        <v>135</v>
      </c>
      <c r="L7" s="27" t="s">
        <v>315</v>
      </c>
      <c r="M7" s="27" t="s">
        <v>316</v>
      </c>
      <c r="N7" s="27"/>
    </row>
    <row r="8" ht="27.6" customHeight="1" spans="1:14">
      <c r="A8" s="16" t="s">
        <v>151</v>
      </c>
      <c r="B8" s="16" t="s">
        <v>152</v>
      </c>
      <c r="C8" s="28">
        <v>16</v>
      </c>
      <c r="D8" s="28"/>
      <c r="E8" s="28"/>
      <c r="F8" s="28"/>
      <c r="G8" s="28">
        <v>8</v>
      </c>
      <c r="H8" s="28">
        <v>8</v>
      </c>
      <c r="I8" s="29">
        <v>13.4</v>
      </c>
      <c r="J8" s="30"/>
      <c r="K8" s="30">
        <v>5.4</v>
      </c>
      <c r="L8" s="30"/>
      <c r="M8" s="30">
        <v>5.4</v>
      </c>
      <c r="N8" s="30">
        <v>8</v>
      </c>
    </row>
    <row r="9" ht="30.15" customHeight="1" spans="1:14">
      <c r="A9" s="17" t="s">
        <v>153</v>
      </c>
      <c r="B9" s="17" t="s">
        <v>154</v>
      </c>
      <c r="C9" s="28">
        <v>16</v>
      </c>
      <c r="D9" s="28"/>
      <c r="E9" s="28"/>
      <c r="F9" s="28"/>
      <c r="G9" s="28">
        <v>8</v>
      </c>
      <c r="H9" s="28">
        <v>8</v>
      </c>
      <c r="I9" s="29">
        <v>13.4</v>
      </c>
      <c r="J9" s="30"/>
      <c r="K9" s="30">
        <v>5.4</v>
      </c>
      <c r="L9" s="30"/>
      <c r="M9" s="30">
        <v>5.4</v>
      </c>
      <c r="N9" s="30">
        <v>8</v>
      </c>
    </row>
  </sheetData>
  <mergeCells count="15">
    <mergeCell ref="A2:H2"/>
    <mergeCell ref="A3:H3"/>
    <mergeCell ref="G4:H4"/>
    <mergeCell ref="C5:H5"/>
    <mergeCell ref="I5:N5"/>
    <mergeCell ref="E6:G6"/>
    <mergeCell ref="K6:M6"/>
    <mergeCell ref="A5:A6"/>
    <mergeCell ref="B5:B6"/>
    <mergeCell ref="C6:C7"/>
    <mergeCell ref="D6:D7"/>
    <mergeCell ref="H6:H7"/>
    <mergeCell ref="I6:I7"/>
    <mergeCell ref="J6:J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4"/>
  <cols>
    <col min="1" max="1" width="16.0090909090909" customWidth="1"/>
    <col min="2" max="2" width="37.4545454545455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10" width="9.76363636363636" customWidth="1"/>
  </cols>
  <sheetData>
    <row r="1" ht="16.35" customHeight="1" spans="1:1">
      <c r="A1" s="3"/>
    </row>
    <row r="2" ht="38.8" customHeight="1" spans="1:8">
      <c r="A2" s="10" t="s">
        <v>21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5" customHeight="1" spans="1:8">
      <c r="A5" s="4" t="s">
        <v>131</v>
      </c>
      <c r="B5" s="4" t="s">
        <v>132</v>
      </c>
      <c r="C5" s="4" t="s">
        <v>133</v>
      </c>
      <c r="D5" s="4" t="s">
        <v>317</v>
      </c>
      <c r="E5" s="4"/>
      <c r="F5" s="4"/>
      <c r="G5" s="4"/>
      <c r="H5" s="4" t="s">
        <v>180</v>
      </c>
    </row>
    <row r="6" ht="25.85" customHeight="1" spans="1:8">
      <c r="A6" s="4"/>
      <c r="B6" s="4"/>
      <c r="C6" s="4"/>
      <c r="D6" s="4" t="s">
        <v>135</v>
      </c>
      <c r="E6" s="4" t="s">
        <v>239</v>
      </c>
      <c r="F6" s="4"/>
      <c r="G6" s="4" t="s">
        <v>240</v>
      </c>
      <c r="H6" s="4"/>
    </row>
    <row r="7" ht="35.35" customHeight="1" spans="1:8">
      <c r="A7" s="4"/>
      <c r="B7" s="4"/>
      <c r="C7" s="4"/>
      <c r="D7" s="4"/>
      <c r="E7" s="4" t="s">
        <v>219</v>
      </c>
      <c r="F7" s="4" t="s">
        <v>196</v>
      </c>
      <c r="G7" s="4"/>
      <c r="H7" s="4"/>
    </row>
    <row r="8" ht="26.05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6"/>
      <c r="B9" s="16"/>
      <c r="C9" s="12"/>
      <c r="D9" s="12"/>
      <c r="E9" s="12"/>
      <c r="F9" s="12"/>
      <c r="G9" s="12"/>
      <c r="H9" s="12"/>
    </row>
    <row r="10" ht="30.15" customHeight="1" spans="1:9">
      <c r="A10" s="18"/>
      <c r="B10" s="18"/>
      <c r="C10" s="12"/>
      <c r="D10" s="12"/>
      <c r="E10" s="12"/>
      <c r="F10" s="12"/>
      <c r="G10" s="12"/>
      <c r="H10" s="12"/>
      <c r="I10" s="21"/>
    </row>
    <row r="11" ht="30.15" customHeight="1" spans="1:9">
      <c r="A11" s="18"/>
      <c r="B11" s="18"/>
      <c r="C11" s="12"/>
      <c r="D11" s="12"/>
      <c r="E11" s="12"/>
      <c r="F11" s="12"/>
      <c r="G11" s="12"/>
      <c r="H11" s="12"/>
      <c r="I11" s="21"/>
    </row>
    <row r="12" ht="30.15" customHeight="1" spans="1:9">
      <c r="A12" s="18"/>
      <c r="B12" s="18"/>
      <c r="C12" s="12"/>
      <c r="D12" s="12"/>
      <c r="E12" s="12"/>
      <c r="F12" s="12"/>
      <c r="G12" s="12"/>
      <c r="H12" s="12"/>
      <c r="I12" s="21"/>
    </row>
    <row r="13" ht="30.15" customHeight="1" spans="1:8">
      <c r="A13" s="17"/>
      <c r="B13" s="17"/>
      <c r="C13" s="6"/>
      <c r="D13" s="6"/>
      <c r="E13" s="19"/>
      <c r="F13" s="19"/>
      <c r="G13" s="19"/>
      <c r="H13" s="19"/>
    </row>
    <row r="14" spans="1:1">
      <c r="A14" s="20" t="s">
        <v>278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4"/>
  <cols>
    <col min="1" max="1" width="6.91818181818182" customWidth="1"/>
    <col min="2" max="2" width="8.94545454545455" customWidth="1"/>
    <col min="3" max="3" width="8.14545454545454" customWidth="1"/>
    <col min="4" max="4" width="12.8909090909091" customWidth="1"/>
    <col min="5" max="5" width="32.5636363636364" customWidth="1"/>
    <col min="6" max="6" width="15.4636363636364" customWidth="1"/>
    <col min="7" max="14" width="14.6545454545455" customWidth="1"/>
    <col min="15" max="16" width="16.4181818181818" customWidth="1"/>
    <col min="17" max="17" width="12.3545454545455" customWidth="1"/>
    <col min="18" max="18" width="15.4636363636364" customWidth="1"/>
    <col min="19" max="19" width="14.5181818181818" customWidth="1"/>
    <col min="20" max="20" width="15.6090909090909" customWidth="1"/>
    <col min="21" max="22" width="9.76363636363636" customWidth="1"/>
  </cols>
  <sheetData>
    <row r="1" ht="16.35" customHeight="1" spans="1:1">
      <c r="A1" s="3"/>
    </row>
    <row r="2" ht="47.4" customHeight="1" spans="1:17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24.15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30</v>
      </c>
      <c r="T4" s="9"/>
    </row>
    <row r="5" ht="27.6" customHeight="1" spans="1:20">
      <c r="A5" s="4" t="s">
        <v>184</v>
      </c>
      <c r="B5" s="4"/>
      <c r="C5" s="4"/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  <c r="L5" s="4" t="s">
        <v>193</v>
      </c>
      <c r="M5" s="4" t="s">
        <v>194</v>
      </c>
      <c r="N5" s="4" t="s">
        <v>195</v>
      </c>
      <c r="O5" s="4" t="s">
        <v>196</v>
      </c>
      <c r="P5" s="4" t="s">
        <v>197</v>
      </c>
      <c r="Q5" s="4" t="s">
        <v>198</v>
      </c>
      <c r="R5" s="4" t="s">
        <v>199</v>
      </c>
      <c r="S5" s="4" t="s">
        <v>200</v>
      </c>
      <c r="T5" s="4" t="s">
        <v>201</v>
      </c>
    </row>
    <row r="6" ht="30.15" customHeight="1" spans="1:20">
      <c r="A6" s="4" t="s">
        <v>202</v>
      </c>
      <c r="B6" s="4" t="s">
        <v>203</v>
      </c>
      <c r="C6" s="4" t="s">
        <v>204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2"/>
      <c r="B9" s="22"/>
      <c r="C9" s="22"/>
      <c r="D9" s="18"/>
      <c r="E9" s="1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23"/>
      <c r="B10" s="23"/>
      <c r="C10" s="23"/>
      <c r="D10" s="17"/>
      <c r="E10" s="2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1">
      <c r="A11" s="25" t="s">
        <v>278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1" sqref="A1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7.5" customWidth="1"/>
    <col min="5" max="5" width="41.5272727272727" customWidth="1"/>
    <col min="6" max="6" width="18.7272727272727" customWidth="1"/>
    <col min="7" max="10" width="17.5" customWidth="1"/>
    <col min="11" max="11" width="17.7727272727273" customWidth="1"/>
    <col min="12" max="15" width="17.5" customWidth="1"/>
    <col min="16" max="16" width="16.4181818181818" customWidth="1"/>
    <col min="17" max="17" width="12.3545454545455" customWidth="1"/>
    <col min="18" max="18" width="15.4636363636364" customWidth="1"/>
    <col min="19" max="19" width="16.6909090909091" customWidth="1"/>
    <col min="20" max="20" width="14.6545454545455" customWidth="1"/>
    <col min="21" max="22" width="9.76363636363636" customWidth="1"/>
  </cols>
  <sheetData>
    <row r="1" ht="16.35" customHeight="1" spans="1:1">
      <c r="A1" s="3"/>
    </row>
    <row r="2" ht="47.4" customHeight="1" spans="1:19">
      <c r="A2" s="10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30</v>
      </c>
      <c r="Q4" s="9"/>
      <c r="R4" s="9"/>
      <c r="S4" s="9"/>
      <c r="T4" s="9"/>
    </row>
    <row r="5" ht="29.3" customHeight="1" spans="1:20">
      <c r="A5" s="4" t="s">
        <v>184</v>
      </c>
      <c r="B5" s="4"/>
      <c r="C5" s="4"/>
      <c r="D5" s="4" t="s">
        <v>185</v>
      </c>
      <c r="E5" s="4" t="s">
        <v>186</v>
      </c>
      <c r="F5" s="4" t="s">
        <v>218</v>
      </c>
      <c r="G5" s="4" t="s">
        <v>179</v>
      </c>
      <c r="H5" s="4"/>
      <c r="I5" s="4"/>
      <c r="J5" s="4"/>
      <c r="K5" s="4" t="s">
        <v>180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202</v>
      </c>
      <c r="B6" s="4" t="s">
        <v>203</v>
      </c>
      <c r="C6" s="4" t="s">
        <v>204</v>
      </c>
      <c r="D6" s="4"/>
      <c r="E6" s="4"/>
      <c r="F6" s="4"/>
      <c r="G6" s="4" t="s">
        <v>133</v>
      </c>
      <c r="H6" s="4" t="s">
        <v>219</v>
      </c>
      <c r="I6" s="4" t="s">
        <v>220</v>
      </c>
      <c r="J6" s="4" t="s">
        <v>196</v>
      </c>
      <c r="K6" s="4" t="s">
        <v>133</v>
      </c>
      <c r="L6" s="4" t="s">
        <v>222</v>
      </c>
      <c r="M6" s="4" t="s">
        <v>223</v>
      </c>
      <c r="N6" s="4" t="s">
        <v>198</v>
      </c>
      <c r="O6" s="4" t="s">
        <v>224</v>
      </c>
      <c r="P6" s="4" t="s">
        <v>225</v>
      </c>
      <c r="Q6" s="4" t="s">
        <v>226</v>
      </c>
      <c r="R6" s="4" t="s">
        <v>194</v>
      </c>
      <c r="S6" s="4" t="s">
        <v>197</v>
      </c>
      <c r="T6" s="4" t="s">
        <v>201</v>
      </c>
    </row>
    <row r="7" ht="28.45" customHeight="1" spans="1:20">
      <c r="A7" s="11"/>
      <c r="B7" s="11"/>
      <c r="C7" s="11"/>
      <c r="D7" s="11"/>
      <c r="E7" s="11" t="s">
        <v>133</v>
      </c>
      <c r="F7" s="12">
        <v>0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2"/>
      <c r="B9" s="22"/>
      <c r="C9" s="22"/>
      <c r="D9" s="18"/>
      <c r="E9" s="18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ht="26.05" customHeight="1" spans="1:20">
      <c r="A10" s="23"/>
      <c r="B10" s="23"/>
      <c r="C10" s="23"/>
      <c r="D10" s="17"/>
      <c r="E10" s="24"/>
      <c r="F10" s="1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1">
      <c r="A11" s="25" t="s">
        <v>278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18" sqref="C18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3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16" t="s">
        <v>6</v>
      </c>
      <c r="C3" s="16"/>
    </row>
    <row r="4" ht="32.55" customHeight="1" spans="2:3">
      <c r="B4" s="46">
        <v>1</v>
      </c>
      <c r="C4" s="47" t="s">
        <v>7</v>
      </c>
    </row>
    <row r="5" ht="32.55" customHeight="1" spans="2:3">
      <c r="B5" s="46">
        <v>2</v>
      </c>
      <c r="C5" s="48" t="s">
        <v>8</v>
      </c>
    </row>
    <row r="6" ht="32.55" customHeight="1" spans="2:3">
      <c r="B6" s="46">
        <v>3</v>
      </c>
      <c r="C6" s="47" t="s">
        <v>9</v>
      </c>
    </row>
    <row r="7" ht="32.55" customHeight="1" spans="2:3">
      <c r="B7" s="46">
        <v>4</v>
      </c>
      <c r="C7" s="47" t="s">
        <v>10</v>
      </c>
    </row>
    <row r="8" ht="32.55" customHeight="1" spans="2:3">
      <c r="B8" s="46">
        <v>5</v>
      </c>
      <c r="C8" s="47" t="s">
        <v>11</v>
      </c>
    </row>
    <row r="9" ht="32.55" customHeight="1" spans="2:3">
      <c r="B9" s="46">
        <v>6</v>
      </c>
      <c r="C9" s="47" t="s">
        <v>12</v>
      </c>
    </row>
    <row r="10" ht="32.55" customHeight="1" spans="2:3">
      <c r="B10" s="46">
        <v>7</v>
      </c>
      <c r="C10" s="47" t="s">
        <v>13</v>
      </c>
    </row>
    <row r="11" ht="32.55" customHeight="1" spans="2:3">
      <c r="B11" s="46">
        <v>8</v>
      </c>
      <c r="C11" s="47" t="s">
        <v>14</v>
      </c>
    </row>
    <row r="12" ht="32.55" customHeight="1" spans="2:3">
      <c r="B12" s="46">
        <v>9</v>
      </c>
      <c r="C12" s="47" t="s">
        <v>15</v>
      </c>
    </row>
    <row r="13" ht="32.55" customHeight="1" spans="2:3">
      <c r="B13" s="46">
        <v>10</v>
      </c>
      <c r="C13" s="47" t="s">
        <v>16</v>
      </c>
    </row>
    <row r="14" ht="32.55" customHeight="1" spans="2:3">
      <c r="B14" s="46">
        <v>11</v>
      </c>
      <c r="C14" s="47" t="s">
        <v>17</v>
      </c>
    </row>
    <row r="15" ht="32.55" customHeight="1" spans="2:3">
      <c r="B15" s="46">
        <v>12</v>
      </c>
      <c r="C15" s="47" t="s">
        <v>18</v>
      </c>
    </row>
    <row r="16" ht="32.55" customHeight="1" spans="2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  <row r="25" ht="32.55" customHeight="1" spans="2:3">
      <c r="B25" s="46">
        <v>22</v>
      </c>
      <c r="C25" s="47" t="s">
        <v>28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A6" workbookViewId="0">
      <selection activeCell="A14" sqref="A14"/>
    </sheetView>
  </sheetViews>
  <sheetFormatPr defaultColWidth="10" defaultRowHeight="14"/>
  <cols>
    <col min="1" max="1" width="16.0090909090909" customWidth="1"/>
    <col min="2" max="2" width="38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10" width="9.76363636363636" customWidth="1"/>
  </cols>
  <sheetData>
    <row r="1" ht="16.35" customHeight="1" spans="1:1">
      <c r="A1" s="3"/>
    </row>
    <row r="2" ht="38.8" customHeight="1" spans="1:8">
      <c r="A2" s="10" t="s">
        <v>24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30</v>
      </c>
      <c r="H4" s="9"/>
    </row>
    <row r="5" ht="25" customHeight="1" spans="1:9">
      <c r="A5" s="4" t="s">
        <v>131</v>
      </c>
      <c r="B5" s="4" t="s">
        <v>132</v>
      </c>
      <c r="C5" s="4" t="s">
        <v>133</v>
      </c>
      <c r="D5" s="4" t="s">
        <v>318</v>
      </c>
      <c r="E5" s="4"/>
      <c r="F5" s="4"/>
      <c r="G5" s="4"/>
      <c r="H5" s="4" t="s">
        <v>180</v>
      </c>
      <c r="I5" s="3"/>
    </row>
    <row r="6" ht="25.85" customHeight="1" spans="1:8">
      <c r="A6" s="4"/>
      <c r="B6" s="4"/>
      <c r="C6" s="4"/>
      <c r="D6" s="4" t="s">
        <v>135</v>
      </c>
      <c r="E6" s="4" t="s">
        <v>239</v>
      </c>
      <c r="F6" s="4"/>
      <c r="G6" s="4" t="s">
        <v>240</v>
      </c>
      <c r="H6" s="4"/>
    </row>
    <row r="7" ht="35.35" customHeight="1" spans="1:8">
      <c r="A7" s="4"/>
      <c r="B7" s="4"/>
      <c r="C7" s="4"/>
      <c r="D7" s="4"/>
      <c r="E7" s="4" t="s">
        <v>219</v>
      </c>
      <c r="F7" s="4" t="s">
        <v>196</v>
      </c>
      <c r="G7" s="4"/>
      <c r="H7" s="4"/>
    </row>
    <row r="8" ht="26.05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6"/>
      <c r="B9" s="16"/>
      <c r="C9" s="12"/>
      <c r="D9" s="12"/>
      <c r="E9" s="12"/>
      <c r="F9" s="12"/>
      <c r="G9" s="12"/>
      <c r="H9" s="12"/>
    </row>
    <row r="10" ht="30.15" customHeight="1" spans="1:9">
      <c r="A10" s="18"/>
      <c r="B10" s="18"/>
      <c r="C10" s="12"/>
      <c r="D10" s="12"/>
      <c r="E10" s="12"/>
      <c r="F10" s="12"/>
      <c r="G10" s="12"/>
      <c r="H10" s="12"/>
      <c r="I10" s="21"/>
    </row>
    <row r="11" ht="30.15" customHeight="1" spans="1:9">
      <c r="A11" s="18"/>
      <c r="B11" s="18"/>
      <c r="C11" s="12"/>
      <c r="D11" s="12"/>
      <c r="E11" s="12"/>
      <c r="F11" s="12"/>
      <c r="G11" s="12"/>
      <c r="H11" s="12"/>
      <c r="I11" s="21"/>
    </row>
    <row r="12" ht="30.15" customHeight="1" spans="1:9">
      <c r="A12" s="18"/>
      <c r="B12" s="18"/>
      <c r="C12" s="12"/>
      <c r="D12" s="12"/>
      <c r="E12" s="12"/>
      <c r="F12" s="12"/>
      <c r="G12" s="12"/>
      <c r="H12" s="12"/>
      <c r="I12" s="21"/>
    </row>
    <row r="13" ht="30.15" customHeight="1" spans="1:8">
      <c r="A13" s="17"/>
      <c r="B13" s="17"/>
      <c r="C13" s="6"/>
      <c r="D13" s="6"/>
      <c r="E13" s="19"/>
      <c r="F13" s="19"/>
      <c r="G13" s="19"/>
      <c r="H13" s="19"/>
    </row>
    <row r="14" spans="1:1">
      <c r="A14" s="20" t="s">
        <v>278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"/>
    </sheetView>
  </sheetViews>
  <sheetFormatPr defaultColWidth="10" defaultRowHeight="14"/>
  <cols>
    <col min="1" max="1" width="16.0090909090909" customWidth="1"/>
    <col min="2" max="2" width="31.0727272727273" customWidth="1"/>
    <col min="3" max="3" width="19.2636363636364" customWidth="1"/>
    <col min="4" max="4" width="16.6909090909091" customWidth="1"/>
    <col min="5" max="6" width="16.4181818181818" customWidth="1"/>
    <col min="7" max="7" width="17.6454545454545" customWidth="1"/>
    <col min="8" max="8" width="21.8545454545455" customWidth="1"/>
    <col min="9" max="10" width="9.76363636363636" customWidth="1"/>
  </cols>
  <sheetData>
    <row r="1" ht="16.35" customHeight="1" spans="1:1">
      <c r="A1" s="3"/>
    </row>
    <row r="2" ht="38.8" customHeight="1" spans="1:8">
      <c r="A2" s="10" t="s">
        <v>25</v>
      </c>
      <c r="B2" s="10"/>
      <c r="C2" s="10"/>
      <c r="D2" s="10"/>
      <c r="E2" s="10"/>
      <c r="F2" s="10"/>
      <c r="G2" s="10"/>
      <c r="H2" s="10"/>
    </row>
    <row r="3" ht="24.15" customHeight="1" spans="1:9">
      <c r="A3" s="2" t="s">
        <v>29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30</v>
      </c>
      <c r="H4" s="9"/>
      <c r="I4" s="3"/>
    </row>
    <row r="5" ht="25" customHeight="1" spans="1:8">
      <c r="A5" s="4" t="s">
        <v>131</v>
      </c>
      <c r="B5" s="4" t="s">
        <v>132</v>
      </c>
      <c r="C5" s="4" t="s">
        <v>133</v>
      </c>
      <c r="D5" s="4" t="s">
        <v>319</v>
      </c>
      <c r="E5" s="4"/>
      <c r="F5" s="4"/>
      <c r="G5" s="4"/>
      <c r="H5" s="4" t="s">
        <v>180</v>
      </c>
    </row>
    <row r="6" ht="25.85" customHeight="1" spans="1:8">
      <c r="A6" s="4"/>
      <c r="B6" s="4"/>
      <c r="C6" s="4"/>
      <c r="D6" s="4" t="s">
        <v>135</v>
      </c>
      <c r="E6" s="4" t="s">
        <v>239</v>
      </c>
      <c r="F6" s="4"/>
      <c r="G6" s="4" t="s">
        <v>240</v>
      </c>
      <c r="H6" s="4"/>
    </row>
    <row r="7" ht="35.35" customHeight="1" spans="1:8">
      <c r="A7" s="4"/>
      <c r="B7" s="4"/>
      <c r="C7" s="4"/>
      <c r="D7" s="4"/>
      <c r="E7" s="4" t="s">
        <v>219</v>
      </c>
      <c r="F7" s="4" t="s">
        <v>196</v>
      </c>
      <c r="G7" s="4"/>
      <c r="H7" s="4"/>
    </row>
    <row r="8" ht="26.05" customHeight="1" spans="1:8">
      <c r="A8" s="11"/>
      <c r="B8" s="4" t="s">
        <v>133</v>
      </c>
      <c r="C8" s="12">
        <v>0</v>
      </c>
      <c r="D8" s="12"/>
      <c r="E8" s="12"/>
      <c r="F8" s="12"/>
      <c r="G8" s="12"/>
      <c r="H8" s="12"/>
    </row>
    <row r="9" ht="26.05" customHeight="1" spans="1:8">
      <c r="A9" s="16"/>
      <c r="B9" s="16"/>
      <c r="C9" s="12"/>
      <c r="D9" s="12"/>
      <c r="E9" s="12"/>
      <c r="F9" s="12"/>
      <c r="G9" s="12"/>
      <c r="H9" s="12"/>
    </row>
    <row r="10" ht="30.15" customHeight="1" spans="1:9">
      <c r="A10" s="18"/>
      <c r="B10" s="18"/>
      <c r="C10" s="12"/>
      <c r="D10" s="12"/>
      <c r="E10" s="12"/>
      <c r="F10" s="12"/>
      <c r="G10" s="12"/>
      <c r="H10" s="12"/>
      <c r="I10" s="21"/>
    </row>
    <row r="11" ht="30.15" customHeight="1" spans="1:9">
      <c r="A11" s="18"/>
      <c r="B11" s="18"/>
      <c r="C11" s="12"/>
      <c r="D11" s="12"/>
      <c r="E11" s="12"/>
      <c r="F11" s="12"/>
      <c r="G11" s="12"/>
      <c r="H11" s="12"/>
      <c r="I11" s="21"/>
    </row>
    <row r="12" ht="30.15" customHeight="1" spans="1:9">
      <c r="A12" s="18"/>
      <c r="B12" s="18"/>
      <c r="C12" s="12"/>
      <c r="D12" s="12"/>
      <c r="E12" s="12"/>
      <c r="F12" s="12"/>
      <c r="G12" s="12"/>
      <c r="H12" s="12"/>
      <c r="I12" s="21"/>
    </row>
    <row r="13" ht="30.15" customHeight="1" spans="1:8">
      <c r="A13" s="17"/>
      <c r="B13" s="17"/>
      <c r="C13" s="6"/>
      <c r="D13" s="6"/>
      <c r="E13" s="19"/>
      <c r="F13" s="19"/>
      <c r="G13" s="19"/>
      <c r="H13" s="19"/>
    </row>
    <row r="14" spans="1:1">
      <c r="A14" s="20" t="s">
        <v>278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"/>
  <cols>
    <col min="1" max="1" width="12.8909090909091" customWidth="1"/>
    <col min="2" max="2" width="45.0545454545455" customWidth="1"/>
    <col min="3" max="3" width="14.9272727272727" customWidth="1"/>
    <col min="4" max="4" width="12.8909090909091" customWidth="1"/>
    <col min="5" max="12" width="13.3" customWidth="1"/>
    <col min="13" max="13" width="15.3363636363636" customWidth="1"/>
    <col min="14" max="14" width="17.1" customWidth="1"/>
    <col min="15" max="18" width="9.76363636363636" customWidth="1"/>
  </cols>
  <sheetData>
    <row r="1" ht="16.35" customHeight="1" spans="1:1">
      <c r="A1" s="3"/>
    </row>
    <row r="2" ht="45.7" customHeight="1" spans="1:14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1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9" t="s">
        <v>30</v>
      </c>
      <c r="N4" s="9"/>
    </row>
    <row r="5" ht="26.05" customHeight="1" spans="1:14">
      <c r="A5" s="4" t="s">
        <v>185</v>
      </c>
      <c r="B5" s="4" t="s">
        <v>320</v>
      </c>
      <c r="C5" s="4" t="s">
        <v>321</v>
      </c>
      <c r="D5" s="4"/>
      <c r="E5" s="4"/>
      <c r="F5" s="4"/>
      <c r="G5" s="4"/>
      <c r="H5" s="4"/>
      <c r="I5" s="4"/>
      <c r="J5" s="4"/>
      <c r="K5" s="4"/>
      <c r="L5" s="4"/>
      <c r="M5" s="4" t="s">
        <v>322</v>
      </c>
      <c r="N5" s="4"/>
    </row>
    <row r="6" ht="31.9" customHeight="1" spans="1:14">
      <c r="A6" s="4"/>
      <c r="B6" s="4"/>
      <c r="C6" s="4" t="s">
        <v>323</v>
      </c>
      <c r="D6" s="4" t="s">
        <v>136</v>
      </c>
      <c r="E6" s="4"/>
      <c r="F6" s="4"/>
      <c r="G6" s="4"/>
      <c r="H6" s="4"/>
      <c r="I6" s="4"/>
      <c r="J6" s="4" t="s">
        <v>324</v>
      </c>
      <c r="K6" s="4" t="s">
        <v>138</v>
      </c>
      <c r="L6" s="4" t="s">
        <v>139</v>
      </c>
      <c r="M6" s="4" t="s">
        <v>325</v>
      </c>
      <c r="N6" s="4" t="s">
        <v>326</v>
      </c>
    </row>
    <row r="7" ht="38.8" customHeight="1" spans="1:14">
      <c r="A7" s="4"/>
      <c r="B7" s="4"/>
      <c r="C7" s="4"/>
      <c r="D7" s="4" t="s">
        <v>327</v>
      </c>
      <c r="E7" s="4" t="s">
        <v>328</v>
      </c>
      <c r="F7" s="4" t="s">
        <v>329</v>
      </c>
      <c r="G7" s="4" t="s">
        <v>330</v>
      </c>
      <c r="H7" s="4" t="s">
        <v>331</v>
      </c>
      <c r="I7" s="4" t="s">
        <v>332</v>
      </c>
      <c r="J7" s="4"/>
      <c r="K7" s="4"/>
      <c r="L7" s="4"/>
      <c r="M7" s="4"/>
      <c r="N7" s="4"/>
    </row>
    <row r="8" ht="26.05" customHeight="1" spans="1:14">
      <c r="A8" s="11"/>
      <c r="B8" s="4" t="s">
        <v>133</v>
      </c>
      <c r="C8" s="12">
        <v>71</v>
      </c>
      <c r="D8" s="12">
        <v>71</v>
      </c>
      <c r="E8" s="12"/>
      <c r="F8" s="12">
        <v>71</v>
      </c>
      <c r="G8" s="12"/>
      <c r="H8" s="12"/>
      <c r="I8" s="12"/>
      <c r="J8" s="12"/>
      <c r="K8" s="12"/>
      <c r="L8" s="12"/>
      <c r="M8" s="12">
        <v>71</v>
      </c>
      <c r="N8" s="11"/>
    </row>
    <row r="9" ht="26.05" customHeight="1" spans="1:14">
      <c r="A9" s="16" t="s">
        <v>151</v>
      </c>
      <c r="B9" s="16" t="s">
        <v>152</v>
      </c>
      <c r="C9" s="12">
        <v>71</v>
      </c>
      <c r="D9" s="12">
        <v>71</v>
      </c>
      <c r="E9" s="12"/>
      <c r="F9" s="12">
        <v>71</v>
      </c>
      <c r="G9" s="12"/>
      <c r="H9" s="12"/>
      <c r="I9" s="12"/>
      <c r="J9" s="12"/>
      <c r="K9" s="12"/>
      <c r="L9" s="12"/>
      <c r="M9" s="12">
        <v>71</v>
      </c>
      <c r="N9" s="11"/>
    </row>
    <row r="10" ht="26.05" customHeight="1" spans="1:14">
      <c r="A10" s="17" t="s">
        <v>333</v>
      </c>
      <c r="B10" s="17" t="s">
        <v>334</v>
      </c>
      <c r="C10" s="6">
        <v>32</v>
      </c>
      <c r="D10" s="6">
        <v>32</v>
      </c>
      <c r="E10" s="6"/>
      <c r="F10" s="6">
        <v>32</v>
      </c>
      <c r="G10" s="6"/>
      <c r="H10" s="6"/>
      <c r="I10" s="6"/>
      <c r="J10" s="6"/>
      <c r="K10" s="6"/>
      <c r="L10" s="6"/>
      <c r="M10" s="6">
        <v>32</v>
      </c>
      <c r="N10" s="5"/>
    </row>
    <row r="11" ht="26.05" customHeight="1" spans="1:14">
      <c r="A11" s="17" t="s">
        <v>333</v>
      </c>
      <c r="B11" s="17" t="s">
        <v>335</v>
      </c>
      <c r="C11" s="6">
        <v>19</v>
      </c>
      <c r="D11" s="6">
        <v>19</v>
      </c>
      <c r="E11" s="6"/>
      <c r="F11" s="6">
        <v>19</v>
      </c>
      <c r="G11" s="6"/>
      <c r="H11" s="6"/>
      <c r="I11" s="6"/>
      <c r="J11" s="6"/>
      <c r="K11" s="6"/>
      <c r="L11" s="6"/>
      <c r="M11" s="6">
        <v>19</v>
      </c>
      <c r="N11" s="5"/>
    </row>
    <row r="12" ht="26.05" customHeight="1" spans="1:14">
      <c r="A12" s="17" t="s">
        <v>333</v>
      </c>
      <c r="B12" s="17" t="s">
        <v>336</v>
      </c>
      <c r="C12" s="6">
        <v>20</v>
      </c>
      <c r="D12" s="6">
        <v>20</v>
      </c>
      <c r="E12" s="6"/>
      <c r="F12" s="6">
        <v>20</v>
      </c>
      <c r="G12" s="6"/>
      <c r="H12" s="6"/>
      <c r="I12" s="6"/>
      <c r="J12" s="6"/>
      <c r="K12" s="6"/>
      <c r="L12" s="6"/>
      <c r="M12" s="6">
        <v>20</v>
      </c>
      <c r="N12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zoomScale="90" zoomScaleNormal="90" workbookViewId="0">
      <selection activeCell="E8" sqref="E8:E17"/>
    </sheetView>
  </sheetViews>
  <sheetFormatPr defaultColWidth="10" defaultRowHeight="14"/>
  <cols>
    <col min="1" max="1" width="9.76363636363636" customWidth="1"/>
    <col min="2" max="2" width="25.5090909090909" customWidth="1"/>
    <col min="3" max="3" width="12.8909090909091" customWidth="1"/>
    <col min="4" max="5" width="16.4181818181818" customWidth="1"/>
    <col min="6" max="6" width="13.9727272727273" customWidth="1"/>
    <col min="7" max="7" width="13.4363636363636" customWidth="1"/>
    <col min="8" max="8" width="12.3545454545455" customWidth="1"/>
    <col min="9" max="9" width="21.5727272727273" customWidth="1"/>
    <col min="10" max="10" width="16.9545454545455" customWidth="1"/>
    <col min="11" max="11" width="15.6090909090909" customWidth="1"/>
    <col min="12" max="12" width="14.7909090909091" customWidth="1"/>
    <col min="13" max="13" width="16.8272727272727" customWidth="1"/>
    <col min="14" max="14" width="19.1363636363636" customWidth="1"/>
    <col min="15" max="19" width="9.76363636363636" customWidth="1"/>
  </cols>
  <sheetData>
    <row r="1" ht="16.3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5" customHeight="1" spans="1:14">
      <c r="A2" s="3"/>
      <c r="B2" s="3"/>
      <c r="C2" s="10" t="s">
        <v>27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24.15" customHeight="1" spans="1:14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9" t="s">
        <v>30</v>
      </c>
      <c r="N4" s="9"/>
    </row>
    <row r="5" ht="33.6" customHeight="1" spans="1:14">
      <c r="A5" s="4" t="s">
        <v>185</v>
      </c>
      <c r="B5" s="4" t="s">
        <v>337</v>
      </c>
      <c r="C5" s="4" t="s">
        <v>338</v>
      </c>
      <c r="D5" s="4" t="s">
        <v>339</v>
      </c>
      <c r="E5" s="4" t="s">
        <v>340</v>
      </c>
      <c r="F5" s="4" t="s">
        <v>341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342</v>
      </c>
      <c r="G6" s="4" t="s">
        <v>343</v>
      </c>
      <c r="H6" s="4" t="s">
        <v>344</v>
      </c>
      <c r="I6" s="4" t="s">
        <v>345</v>
      </c>
      <c r="J6" s="4" t="s">
        <v>346</v>
      </c>
      <c r="K6" s="4" t="s">
        <v>347</v>
      </c>
      <c r="L6" s="4" t="s">
        <v>348</v>
      </c>
      <c r="M6" s="4" t="s">
        <v>349</v>
      </c>
      <c r="N6" s="4" t="s">
        <v>350</v>
      </c>
    </row>
    <row r="7" ht="28.45" customHeight="1" spans="1:14">
      <c r="A7" s="11" t="s">
        <v>2</v>
      </c>
      <c r="B7" s="11" t="s">
        <v>4</v>
      </c>
      <c r="C7" s="12">
        <v>71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43.1" customHeight="1" spans="1:14">
      <c r="A8" s="5" t="s">
        <v>153</v>
      </c>
      <c r="B8" s="5" t="s">
        <v>351</v>
      </c>
      <c r="C8" s="6">
        <v>32</v>
      </c>
      <c r="D8" s="5" t="s">
        <v>352</v>
      </c>
      <c r="E8" s="13" t="s">
        <v>353</v>
      </c>
      <c r="F8" s="11" t="s">
        <v>354</v>
      </c>
      <c r="G8" s="5" t="s">
        <v>355</v>
      </c>
      <c r="H8" s="5" t="s">
        <v>356</v>
      </c>
      <c r="I8" s="5" t="s">
        <v>357</v>
      </c>
      <c r="J8" s="5" t="s">
        <v>356</v>
      </c>
      <c r="K8" s="5" t="s">
        <v>358</v>
      </c>
      <c r="L8" s="5" t="s">
        <v>359</v>
      </c>
      <c r="M8" s="5" t="s">
        <v>360</v>
      </c>
      <c r="N8" s="5"/>
    </row>
    <row r="9" ht="43.1" customHeight="1" spans="1:14">
      <c r="A9" s="5"/>
      <c r="B9" s="5"/>
      <c r="C9" s="6"/>
      <c r="D9" s="5"/>
      <c r="E9" s="14"/>
      <c r="F9" s="11" t="s">
        <v>361</v>
      </c>
      <c r="G9" s="5" t="s">
        <v>362</v>
      </c>
      <c r="H9" s="5" t="s">
        <v>363</v>
      </c>
      <c r="I9" s="5" t="s">
        <v>364</v>
      </c>
      <c r="J9" s="5" t="s">
        <v>365</v>
      </c>
      <c r="K9" s="5" t="s">
        <v>366</v>
      </c>
      <c r="L9" s="5" t="s">
        <v>367</v>
      </c>
      <c r="M9" s="5" t="s">
        <v>368</v>
      </c>
      <c r="N9" s="5"/>
    </row>
    <row r="10" ht="43.1" customHeight="1" spans="1:14">
      <c r="A10" s="5"/>
      <c r="B10" s="5"/>
      <c r="C10" s="6"/>
      <c r="D10" s="5"/>
      <c r="E10" s="14"/>
      <c r="F10" s="11"/>
      <c r="G10" s="5" t="s">
        <v>369</v>
      </c>
      <c r="H10" s="5" t="s">
        <v>370</v>
      </c>
      <c r="I10" s="5" t="s">
        <v>371</v>
      </c>
      <c r="J10" s="5" t="s">
        <v>370</v>
      </c>
      <c r="K10" s="5" t="s">
        <v>366</v>
      </c>
      <c r="L10" s="5" t="s">
        <v>359</v>
      </c>
      <c r="M10" s="5" t="s">
        <v>372</v>
      </c>
      <c r="N10" s="5"/>
    </row>
    <row r="11" ht="43.1" customHeight="1" spans="1:14">
      <c r="A11" s="5"/>
      <c r="B11" s="5"/>
      <c r="C11" s="6"/>
      <c r="D11" s="5"/>
      <c r="E11" s="14"/>
      <c r="F11" s="11"/>
      <c r="G11" s="5" t="s">
        <v>373</v>
      </c>
      <c r="H11" s="5" t="s">
        <v>374</v>
      </c>
      <c r="I11" s="5" t="s">
        <v>371</v>
      </c>
      <c r="J11" s="5" t="s">
        <v>374</v>
      </c>
      <c r="K11" s="5" t="s">
        <v>366</v>
      </c>
      <c r="L11" s="5" t="s">
        <v>359</v>
      </c>
      <c r="M11" s="5" t="s">
        <v>372</v>
      </c>
      <c r="N11" s="5"/>
    </row>
    <row r="12" ht="43.1" customHeight="1" spans="1:14">
      <c r="A12" s="5"/>
      <c r="B12" s="5"/>
      <c r="C12" s="6"/>
      <c r="D12" s="5"/>
      <c r="E12" s="14"/>
      <c r="F12" s="11" t="s">
        <v>375</v>
      </c>
      <c r="G12" s="5" t="s">
        <v>376</v>
      </c>
      <c r="H12" s="5" t="s">
        <v>377</v>
      </c>
      <c r="I12" s="5" t="s">
        <v>378</v>
      </c>
      <c r="J12" s="5" t="s">
        <v>377</v>
      </c>
      <c r="K12" s="5" t="s">
        <v>358</v>
      </c>
      <c r="L12" s="5" t="s">
        <v>359</v>
      </c>
      <c r="M12" s="5" t="s">
        <v>360</v>
      </c>
      <c r="N12" s="5"/>
    </row>
    <row r="13" ht="43.1" customHeight="1" spans="1:14">
      <c r="A13" s="5"/>
      <c r="B13" s="5"/>
      <c r="C13" s="6"/>
      <c r="D13" s="5"/>
      <c r="E13" s="14"/>
      <c r="F13" s="11"/>
      <c r="G13" s="5" t="s">
        <v>379</v>
      </c>
      <c r="H13" s="5" t="s">
        <v>380</v>
      </c>
      <c r="I13" s="5" t="s">
        <v>381</v>
      </c>
      <c r="J13" s="5" t="s">
        <v>380</v>
      </c>
      <c r="K13" s="5" t="s">
        <v>366</v>
      </c>
      <c r="L13" s="5" t="s">
        <v>382</v>
      </c>
      <c r="M13" s="5" t="s">
        <v>383</v>
      </c>
      <c r="N13" s="5"/>
    </row>
    <row r="14" ht="43.1" customHeight="1" spans="1:14">
      <c r="A14" s="5"/>
      <c r="B14" s="5"/>
      <c r="C14" s="6"/>
      <c r="D14" s="5"/>
      <c r="E14" s="14"/>
      <c r="F14" s="11"/>
      <c r="G14" s="5" t="s">
        <v>384</v>
      </c>
      <c r="H14" s="5" t="s">
        <v>385</v>
      </c>
      <c r="I14" s="5" t="s">
        <v>386</v>
      </c>
      <c r="J14" s="5" t="s">
        <v>385</v>
      </c>
      <c r="K14" s="5" t="s">
        <v>366</v>
      </c>
      <c r="L14" s="5" t="s">
        <v>367</v>
      </c>
      <c r="M14" s="5" t="s">
        <v>360</v>
      </c>
      <c r="N14" s="5"/>
    </row>
    <row r="15" ht="43.1" customHeight="1" spans="1:14">
      <c r="A15" s="5"/>
      <c r="B15" s="5"/>
      <c r="C15" s="6"/>
      <c r="D15" s="5"/>
      <c r="E15" s="14"/>
      <c r="F15" s="11" t="s">
        <v>387</v>
      </c>
      <c r="G15" s="5" t="s">
        <v>388</v>
      </c>
      <c r="H15" s="5" t="s">
        <v>389</v>
      </c>
      <c r="I15" s="5" t="s">
        <v>371</v>
      </c>
      <c r="J15" s="5" t="s">
        <v>389</v>
      </c>
      <c r="K15" s="5" t="s">
        <v>366</v>
      </c>
      <c r="L15" s="5" t="s">
        <v>359</v>
      </c>
      <c r="M15" s="5" t="s">
        <v>372</v>
      </c>
      <c r="N15" s="5"/>
    </row>
    <row r="16" ht="43.1" customHeight="1" spans="1:14">
      <c r="A16" s="5"/>
      <c r="B16" s="5"/>
      <c r="C16" s="6"/>
      <c r="D16" s="5"/>
      <c r="E16" s="14"/>
      <c r="F16" s="11"/>
      <c r="G16" s="5" t="s">
        <v>390</v>
      </c>
      <c r="H16" s="5" t="s">
        <v>391</v>
      </c>
      <c r="I16" s="5" t="s">
        <v>371</v>
      </c>
      <c r="J16" s="5" t="s">
        <v>391</v>
      </c>
      <c r="K16" s="5" t="s">
        <v>366</v>
      </c>
      <c r="L16" s="5" t="s">
        <v>359</v>
      </c>
      <c r="M16" s="5" t="s">
        <v>372</v>
      </c>
      <c r="N16" s="5"/>
    </row>
    <row r="17" ht="43.1" customHeight="1" spans="1:14">
      <c r="A17" s="5"/>
      <c r="B17" s="5"/>
      <c r="C17" s="6"/>
      <c r="D17" s="5"/>
      <c r="E17" s="15"/>
      <c r="F17" s="11"/>
      <c r="G17" s="5" t="s">
        <v>392</v>
      </c>
      <c r="H17" s="5" t="s">
        <v>385</v>
      </c>
      <c r="I17" s="5" t="s">
        <v>386</v>
      </c>
      <c r="J17" s="5" t="s">
        <v>385</v>
      </c>
      <c r="K17" s="5" t="s">
        <v>366</v>
      </c>
      <c r="L17" s="5" t="s">
        <v>367</v>
      </c>
      <c r="M17" s="5" t="s">
        <v>360</v>
      </c>
      <c r="N17" s="5"/>
    </row>
    <row r="18" ht="43.1" customHeight="1" spans="1:14">
      <c r="A18" s="5" t="s">
        <v>153</v>
      </c>
      <c r="B18" s="5" t="s">
        <v>393</v>
      </c>
      <c r="C18" s="6">
        <v>19</v>
      </c>
      <c r="D18" s="5" t="s">
        <v>394</v>
      </c>
      <c r="E18" s="13" t="s">
        <v>353</v>
      </c>
      <c r="F18" s="11" t="s">
        <v>375</v>
      </c>
      <c r="G18" s="5" t="s">
        <v>376</v>
      </c>
      <c r="H18" s="5" t="s">
        <v>377</v>
      </c>
      <c r="I18" s="5" t="s">
        <v>378</v>
      </c>
      <c r="J18" s="5" t="s">
        <v>377</v>
      </c>
      <c r="K18" s="5" t="s">
        <v>358</v>
      </c>
      <c r="L18" s="5" t="s">
        <v>359</v>
      </c>
      <c r="M18" s="5" t="s">
        <v>360</v>
      </c>
      <c r="N18" s="5"/>
    </row>
    <row r="19" ht="43.1" customHeight="1" spans="1:14">
      <c r="A19" s="5"/>
      <c r="B19" s="5"/>
      <c r="C19" s="6"/>
      <c r="D19" s="5"/>
      <c r="E19" s="14"/>
      <c r="F19" s="11"/>
      <c r="G19" s="5" t="s">
        <v>379</v>
      </c>
      <c r="H19" s="5" t="s">
        <v>380</v>
      </c>
      <c r="I19" s="5" t="s">
        <v>381</v>
      </c>
      <c r="J19" s="5" t="s">
        <v>380</v>
      </c>
      <c r="K19" s="5" t="s">
        <v>366</v>
      </c>
      <c r="L19" s="5" t="s">
        <v>382</v>
      </c>
      <c r="M19" s="5" t="s">
        <v>383</v>
      </c>
      <c r="N19" s="5"/>
    </row>
    <row r="20" ht="43.1" customHeight="1" spans="1:14">
      <c r="A20" s="5"/>
      <c r="B20" s="5"/>
      <c r="C20" s="6"/>
      <c r="D20" s="5"/>
      <c r="E20" s="14"/>
      <c r="F20" s="11"/>
      <c r="G20" s="5" t="s">
        <v>384</v>
      </c>
      <c r="H20" s="5" t="s">
        <v>395</v>
      </c>
      <c r="I20" s="5" t="s">
        <v>396</v>
      </c>
      <c r="J20" s="5" t="s">
        <v>395</v>
      </c>
      <c r="K20" s="5" t="s">
        <v>366</v>
      </c>
      <c r="L20" s="5" t="s">
        <v>367</v>
      </c>
      <c r="M20" s="5" t="s">
        <v>360</v>
      </c>
      <c r="N20" s="5"/>
    </row>
    <row r="21" ht="43.1" customHeight="1" spans="1:14">
      <c r="A21" s="5"/>
      <c r="B21" s="5"/>
      <c r="C21" s="6"/>
      <c r="D21" s="5"/>
      <c r="E21" s="14"/>
      <c r="F21" s="11" t="s">
        <v>354</v>
      </c>
      <c r="G21" s="5" t="s">
        <v>355</v>
      </c>
      <c r="H21" s="5" t="s">
        <v>397</v>
      </c>
      <c r="I21" s="5" t="s">
        <v>357</v>
      </c>
      <c r="J21" s="5" t="s">
        <v>397</v>
      </c>
      <c r="K21" s="5" t="s">
        <v>358</v>
      </c>
      <c r="L21" s="5" t="s">
        <v>359</v>
      </c>
      <c r="M21" s="5" t="s">
        <v>360</v>
      </c>
      <c r="N21" s="5"/>
    </row>
    <row r="22" ht="43.1" customHeight="1" spans="1:14">
      <c r="A22" s="5"/>
      <c r="B22" s="5"/>
      <c r="C22" s="6"/>
      <c r="D22" s="5"/>
      <c r="E22" s="14"/>
      <c r="F22" s="11" t="s">
        <v>387</v>
      </c>
      <c r="G22" s="5" t="s">
        <v>388</v>
      </c>
      <c r="H22" s="5" t="s">
        <v>389</v>
      </c>
      <c r="I22" s="5" t="s">
        <v>371</v>
      </c>
      <c r="J22" s="5" t="s">
        <v>389</v>
      </c>
      <c r="K22" s="5" t="s">
        <v>366</v>
      </c>
      <c r="L22" s="5" t="s">
        <v>359</v>
      </c>
      <c r="M22" s="5" t="s">
        <v>372</v>
      </c>
      <c r="N22" s="5"/>
    </row>
    <row r="23" ht="43.1" customHeight="1" spans="1:14">
      <c r="A23" s="5"/>
      <c r="B23" s="5"/>
      <c r="C23" s="6"/>
      <c r="D23" s="5"/>
      <c r="E23" s="14"/>
      <c r="F23" s="11"/>
      <c r="G23" s="5" t="s">
        <v>390</v>
      </c>
      <c r="H23" s="5" t="s">
        <v>398</v>
      </c>
      <c r="I23" s="5" t="s">
        <v>371</v>
      </c>
      <c r="J23" s="5" t="s">
        <v>398</v>
      </c>
      <c r="K23" s="5" t="s">
        <v>366</v>
      </c>
      <c r="L23" s="5" t="s">
        <v>359</v>
      </c>
      <c r="M23" s="5" t="s">
        <v>372</v>
      </c>
      <c r="N23" s="5"/>
    </row>
    <row r="24" ht="43.1" customHeight="1" spans="1:14">
      <c r="A24" s="5"/>
      <c r="B24" s="5"/>
      <c r="C24" s="6"/>
      <c r="D24" s="5"/>
      <c r="E24" s="14"/>
      <c r="F24" s="11"/>
      <c r="G24" s="5" t="s">
        <v>392</v>
      </c>
      <c r="H24" s="5" t="s">
        <v>398</v>
      </c>
      <c r="I24" s="5" t="s">
        <v>399</v>
      </c>
      <c r="J24" s="5" t="s">
        <v>398</v>
      </c>
      <c r="K24" s="5" t="s">
        <v>366</v>
      </c>
      <c r="L24" s="5" t="s">
        <v>367</v>
      </c>
      <c r="M24" s="5" t="s">
        <v>360</v>
      </c>
      <c r="N24" s="5"/>
    </row>
    <row r="25" ht="43.1" customHeight="1" spans="1:14">
      <c r="A25" s="5"/>
      <c r="B25" s="5"/>
      <c r="C25" s="6"/>
      <c r="D25" s="5"/>
      <c r="E25" s="14"/>
      <c r="F25" s="11" t="s">
        <v>361</v>
      </c>
      <c r="G25" s="5" t="s">
        <v>369</v>
      </c>
      <c r="H25" s="5" t="s">
        <v>370</v>
      </c>
      <c r="I25" s="5" t="s">
        <v>371</v>
      </c>
      <c r="J25" s="5" t="s">
        <v>370</v>
      </c>
      <c r="K25" s="5" t="s">
        <v>366</v>
      </c>
      <c r="L25" s="5" t="s">
        <v>359</v>
      </c>
      <c r="M25" s="5" t="s">
        <v>372</v>
      </c>
      <c r="N25" s="5"/>
    </row>
    <row r="26" ht="43.1" customHeight="1" spans="1:14">
      <c r="A26" s="5"/>
      <c r="B26" s="5"/>
      <c r="C26" s="6"/>
      <c r="D26" s="5"/>
      <c r="E26" s="14"/>
      <c r="F26" s="11"/>
      <c r="G26" s="5" t="s">
        <v>373</v>
      </c>
      <c r="H26" s="5" t="s">
        <v>374</v>
      </c>
      <c r="I26" s="5" t="s">
        <v>371</v>
      </c>
      <c r="J26" s="5" t="s">
        <v>374</v>
      </c>
      <c r="K26" s="5" t="s">
        <v>366</v>
      </c>
      <c r="L26" s="5" t="s">
        <v>359</v>
      </c>
      <c r="M26" s="5" t="s">
        <v>372</v>
      </c>
      <c r="N26" s="5"/>
    </row>
    <row r="27" ht="43.1" customHeight="1" spans="1:14">
      <c r="A27" s="5"/>
      <c r="B27" s="5"/>
      <c r="C27" s="6"/>
      <c r="D27" s="5"/>
      <c r="E27" s="15"/>
      <c r="F27" s="11"/>
      <c r="G27" s="5" t="s">
        <v>362</v>
      </c>
      <c r="H27" s="5" t="s">
        <v>363</v>
      </c>
      <c r="I27" s="5" t="s">
        <v>400</v>
      </c>
      <c r="J27" s="5" t="s">
        <v>365</v>
      </c>
      <c r="K27" s="5" t="s">
        <v>366</v>
      </c>
      <c r="L27" s="5" t="s">
        <v>367</v>
      </c>
      <c r="M27" s="5" t="s">
        <v>368</v>
      </c>
      <c r="N27" s="5"/>
    </row>
    <row r="28" ht="43.1" customHeight="1" spans="1:14">
      <c r="A28" s="5" t="s">
        <v>153</v>
      </c>
      <c r="B28" s="5" t="s">
        <v>401</v>
      </c>
      <c r="C28" s="6">
        <v>20</v>
      </c>
      <c r="D28" s="5" t="s">
        <v>402</v>
      </c>
      <c r="E28" s="13" t="s">
        <v>353</v>
      </c>
      <c r="F28" s="11" t="s">
        <v>387</v>
      </c>
      <c r="G28" s="5" t="s">
        <v>390</v>
      </c>
      <c r="H28" s="5" t="s">
        <v>403</v>
      </c>
      <c r="I28" s="5" t="s">
        <v>382</v>
      </c>
      <c r="J28" s="5" t="s">
        <v>404</v>
      </c>
      <c r="K28" s="5" t="s">
        <v>358</v>
      </c>
      <c r="L28" s="5" t="s">
        <v>382</v>
      </c>
      <c r="M28" s="5" t="s">
        <v>405</v>
      </c>
      <c r="N28" s="5"/>
    </row>
    <row r="29" ht="43.1" customHeight="1" spans="1:14">
      <c r="A29" s="5"/>
      <c r="B29" s="5"/>
      <c r="C29" s="6"/>
      <c r="D29" s="5"/>
      <c r="E29" s="14"/>
      <c r="F29" s="11"/>
      <c r="G29" s="5" t="s">
        <v>392</v>
      </c>
      <c r="H29" s="5" t="s">
        <v>406</v>
      </c>
      <c r="I29" s="5" t="s">
        <v>407</v>
      </c>
      <c r="J29" s="5" t="s">
        <v>408</v>
      </c>
      <c r="K29" s="5" t="s">
        <v>366</v>
      </c>
      <c r="L29" s="5" t="s">
        <v>409</v>
      </c>
      <c r="M29" s="5" t="s">
        <v>360</v>
      </c>
      <c r="N29" s="5"/>
    </row>
    <row r="30" ht="43.1" customHeight="1" spans="1:14">
      <c r="A30" s="5"/>
      <c r="B30" s="5"/>
      <c r="C30" s="6"/>
      <c r="D30" s="5"/>
      <c r="E30" s="14"/>
      <c r="F30" s="11"/>
      <c r="G30" s="5" t="s">
        <v>388</v>
      </c>
      <c r="H30" s="5" t="s">
        <v>410</v>
      </c>
      <c r="I30" s="5" t="s">
        <v>411</v>
      </c>
      <c r="J30" s="5" t="s">
        <v>412</v>
      </c>
      <c r="K30" s="5" t="s">
        <v>366</v>
      </c>
      <c r="L30" s="5" t="s">
        <v>413</v>
      </c>
      <c r="M30" s="5" t="s">
        <v>360</v>
      </c>
      <c r="N30" s="5"/>
    </row>
    <row r="31" ht="43.1" customHeight="1" spans="1:14">
      <c r="A31" s="5"/>
      <c r="B31" s="5"/>
      <c r="C31" s="6"/>
      <c r="D31" s="5"/>
      <c r="E31" s="14"/>
      <c r="F31" s="11" t="s">
        <v>354</v>
      </c>
      <c r="G31" s="5" t="s">
        <v>355</v>
      </c>
      <c r="H31" s="5" t="s">
        <v>414</v>
      </c>
      <c r="I31" s="5" t="s">
        <v>415</v>
      </c>
      <c r="J31" s="5" t="s">
        <v>416</v>
      </c>
      <c r="K31" s="5" t="s">
        <v>366</v>
      </c>
      <c r="L31" s="5" t="s">
        <v>359</v>
      </c>
      <c r="M31" s="5" t="s">
        <v>360</v>
      </c>
      <c r="N31" s="5"/>
    </row>
    <row r="32" ht="43.1" customHeight="1" spans="1:14">
      <c r="A32" s="5"/>
      <c r="B32" s="5"/>
      <c r="C32" s="6"/>
      <c r="D32" s="5"/>
      <c r="E32" s="14"/>
      <c r="F32" s="11" t="s">
        <v>361</v>
      </c>
      <c r="G32" s="5" t="s">
        <v>369</v>
      </c>
      <c r="H32" s="5" t="s">
        <v>417</v>
      </c>
      <c r="I32" s="5" t="s">
        <v>418</v>
      </c>
      <c r="J32" s="5" t="s">
        <v>419</v>
      </c>
      <c r="K32" s="5" t="s">
        <v>366</v>
      </c>
      <c r="L32" s="5" t="s">
        <v>367</v>
      </c>
      <c r="M32" s="5" t="s">
        <v>360</v>
      </c>
      <c r="N32" s="5"/>
    </row>
    <row r="33" ht="43.1" customHeight="1" spans="1:14">
      <c r="A33" s="5"/>
      <c r="B33" s="5"/>
      <c r="C33" s="6"/>
      <c r="D33" s="5"/>
      <c r="E33" s="14"/>
      <c r="F33" s="11"/>
      <c r="G33" s="5" t="s">
        <v>373</v>
      </c>
      <c r="H33" s="5" t="s">
        <v>420</v>
      </c>
      <c r="I33" s="5" t="s">
        <v>421</v>
      </c>
      <c r="J33" s="5" t="s">
        <v>422</v>
      </c>
      <c r="K33" s="5" t="s">
        <v>366</v>
      </c>
      <c r="L33" s="5" t="s">
        <v>367</v>
      </c>
      <c r="M33" s="5" t="s">
        <v>360</v>
      </c>
      <c r="N33" s="5"/>
    </row>
    <row r="34" ht="43.1" customHeight="1" spans="1:14">
      <c r="A34" s="5"/>
      <c r="B34" s="5"/>
      <c r="C34" s="6"/>
      <c r="D34" s="5"/>
      <c r="E34" s="14"/>
      <c r="F34" s="11"/>
      <c r="G34" s="5" t="s">
        <v>362</v>
      </c>
      <c r="H34" s="5" t="s">
        <v>423</v>
      </c>
      <c r="I34" s="5" t="s">
        <v>424</v>
      </c>
      <c r="J34" s="5" t="s">
        <v>425</v>
      </c>
      <c r="K34" s="5" t="s">
        <v>358</v>
      </c>
      <c r="L34" s="5" t="s">
        <v>367</v>
      </c>
      <c r="M34" s="5" t="s">
        <v>360</v>
      </c>
      <c r="N34" s="5"/>
    </row>
    <row r="35" ht="43.1" customHeight="1" spans="1:14">
      <c r="A35" s="5"/>
      <c r="B35" s="5"/>
      <c r="C35" s="6"/>
      <c r="D35" s="5"/>
      <c r="E35" s="14"/>
      <c r="F35" s="11" t="s">
        <v>375</v>
      </c>
      <c r="G35" s="5" t="s">
        <v>384</v>
      </c>
      <c r="H35" s="5" t="s">
        <v>426</v>
      </c>
      <c r="I35" s="5" t="s">
        <v>427</v>
      </c>
      <c r="J35" s="5" t="s">
        <v>428</v>
      </c>
      <c r="K35" s="5" t="s">
        <v>366</v>
      </c>
      <c r="L35" s="5" t="s">
        <v>367</v>
      </c>
      <c r="M35" s="5" t="s">
        <v>360</v>
      </c>
      <c r="N35" s="5"/>
    </row>
    <row r="36" ht="43.1" customHeight="1" spans="1:14">
      <c r="A36" s="5"/>
      <c r="B36" s="5"/>
      <c r="C36" s="6"/>
      <c r="D36" s="5"/>
      <c r="E36" s="14"/>
      <c r="F36" s="11"/>
      <c r="G36" s="5" t="s">
        <v>379</v>
      </c>
      <c r="H36" s="5" t="s">
        <v>429</v>
      </c>
      <c r="I36" s="5" t="s">
        <v>430</v>
      </c>
      <c r="J36" s="5" t="s">
        <v>431</v>
      </c>
      <c r="K36" s="5" t="s">
        <v>366</v>
      </c>
      <c r="L36" s="5" t="s">
        <v>432</v>
      </c>
      <c r="M36" s="5" t="s">
        <v>360</v>
      </c>
      <c r="N36" s="5"/>
    </row>
    <row r="37" ht="43.1" customHeight="1" spans="1:14">
      <c r="A37" s="5"/>
      <c r="B37" s="5"/>
      <c r="C37" s="6"/>
      <c r="D37" s="5"/>
      <c r="E37" s="15"/>
      <c r="F37" s="11"/>
      <c r="G37" s="5" t="s">
        <v>376</v>
      </c>
      <c r="H37" s="5" t="s">
        <v>433</v>
      </c>
      <c r="I37" s="5" t="s">
        <v>434</v>
      </c>
      <c r="J37" s="5" t="s">
        <v>435</v>
      </c>
      <c r="K37" s="5" t="s">
        <v>366</v>
      </c>
      <c r="L37" s="5" t="s">
        <v>409</v>
      </c>
      <c r="M37" s="5" t="s">
        <v>360</v>
      </c>
      <c r="N37" s="5"/>
    </row>
  </sheetData>
  <mergeCells count="33">
    <mergeCell ref="C2:N2"/>
    <mergeCell ref="A3:N3"/>
    <mergeCell ref="M4:N4"/>
    <mergeCell ref="F5:N5"/>
    <mergeCell ref="A5:A6"/>
    <mergeCell ref="A8:A17"/>
    <mergeCell ref="A18:A27"/>
    <mergeCell ref="A28:A37"/>
    <mergeCell ref="B5:B6"/>
    <mergeCell ref="B8:B17"/>
    <mergeCell ref="B18:B27"/>
    <mergeCell ref="B28:B37"/>
    <mergeCell ref="C5:C6"/>
    <mergeCell ref="C8:C17"/>
    <mergeCell ref="C18:C27"/>
    <mergeCell ref="C28:C37"/>
    <mergeCell ref="D5:D6"/>
    <mergeCell ref="D8:D17"/>
    <mergeCell ref="D18:D27"/>
    <mergeCell ref="D28:D37"/>
    <mergeCell ref="E5:E6"/>
    <mergeCell ref="E8:E17"/>
    <mergeCell ref="E18:E27"/>
    <mergeCell ref="E28:E37"/>
    <mergeCell ref="F9:F11"/>
    <mergeCell ref="F12:F14"/>
    <mergeCell ref="F15:F17"/>
    <mergeCell ref="F18:F20"/>
    <mergeCell ref="F22:F24"/>
    <mergeCell ref="F25:F27"/>
    <mergeCell ref="F28:F30"/>
    <mergeCell ref="F32:F34"/>
    <mergeCell ref="F35:F3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G1" workbookViewId="0">
      <selection activeCell="J7" sqref="J7:J10"/>
    </sheetView>
  </sheetViews>
  <sheetFormatPr defaultColWidth="10" defaultRowHeight="14"/>
  <cols>
    <col min="1" max="1" width="12.8909090909091" customWidth="1"/>
    <col min="2" max="2" width="25.5090909090909" customWidth="1"/>
    <col min="3" max="3" width="9.77272727272727" customWidth="1"/>
    <col min="4" max="4" width="12.8909090909091" customWidth="1"/>
    <col min="5" max="6" width="9.77272727272727" customWidth="1"/>
    <col min="7" max="7" width="16.4181818181818" customWidth="1"/>
    <col min="8" max="8" width="17.7818181818182" customWidth="1"/>
    <col min="9" max="9" width="13.9727272727273" customWidth="1"/>
    <col min="10" max="10" width="41.6545454545455" customWidth="1"/>
    <col min="11" max="11" width="9.77272727272727" customWidth="1"/>
    <col min="12" max="12" width="15.0636363636364" customWidth="1"/>
    <col min="13" max="13" width="12.1090909090909" customWidth="1"/>
    <col min="14" max="16" width="9.77272727272727" customWidth="1"/>
    <col min="17" max="17" width="24.4272727272727" customWidth="1"/>
    <col min="18" max="18" width="15.7363636363636" customWidth="1"/>
    <col min="19" max="19" width="9.77272727272727" customWidth="1"/>
  </cols>
  <sheetData>
    <row r="1" ht="42.25" customHeight="1" spans="1:18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30</v>
      </c>
      <c r="R3" s="9"/>
    </row>
    <row r="4" ht="29.3" customHeight="1" spans="1:18">
      <c r="A4" s="4" t="s">
        <v>309</v>
      </c>
      <c r="B4" s="4" t="s">
        <v>310</v>
      </c>
      <c r="C4" s="4" t="s">
        <v>437</v>
      </c>
      <c r="D4" s="4"/>
      <c r="E4" s="4"/>
      <c r="F4" s="4"/>
      <c r="G4" s="4"/>
      <c r="H4" s="4"/>
      <c r="I4" s="4"/>
      <c r="J4" s="4" t="s">
        <v>438</v>
      </c>
      <c r="K4" s="7" t="s">
        <v>439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338</v>
      </c>
      <c r="D5" s="4" t="s">
        <v>440</v>
      </c>
      <c r="E5" s="4"/>
      <c r="F5" s="4"/>
      <c r="G5" s="4"/>
      <c r="H5" s="4" t="s">
        <v>441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136</v>
      </c>
      <c r="E6" s="4" t="s">
        <v>442</v>
      </c>
      <c r="F6" s="4" t="s">
        <v>140</v>
      </c>
      <c r="G6" s="4" t="s">
        <v>443</v>
      </c>
      <c r="H6" s="4" t="s">
        <v>179</v>
      </c>
      <c r="I6" s="4" t="s">
        <v>180</v>
      </c>
      <c r="J6" s="4"/>
      <c r="K6" s="4" t="s">
        <v>342</v>
      </c>
      <c r="L6" s="4" t="s">
        <v>343</v>
      </c>
      <c r="M6" s="4" t="s">
        <v>344</v>
      </c>
      <c r="N6" s="4" t="s">
        <v>349</v>
      </c>
      <c r="O6" s="4" t="s">
        <v>345</v>
      </c>
      <c r="P6" s="4" t="s">
        <v>444</v>
      </c>
      <c r="Q6" s="4" t="s">
        <v>445</v>
      </c>
      <c r="R6" s="4" t="s">
        <v>350</v>
      </c>
    </row>
    <row r="7" ht="26.7" customHeight="1" spans="1:18">
      <c r="A7" s="5" t="s">
        <v>2</v>
      </c>
      <c r="B7" s="5" t="s">
        <v>4</v>
      </c>
      <c r="C7" s="6">
        <v>633.4</v>
      </c>
      <c r="D7" s="6">
        <v>633.4</v>
      </c>
      <c r="E7" s="6"/>
      <c r="F7" s="6"/>
      <c r="G7" s="6"/>
      <c r="H7" s="6">
        <v>562.4</v>
      </c>
      <c r="I7" s="6">
        <v>71</v>
      </c>
      <c r="J7" s="5" t="s">
        <v>446</v>
      </c>
      <c r="K7" s="8" t="s">
        <v>387</v>
      </c>
      <c r="L7" s="8" t="s">
        <v>447</v>
      </c>
      <c r="M7" s="8" t="s">
        <v>448</v>
      </c>
      <c r="N7" s="8" t="s">
        <v>449</v>
      </c>
      <c r="O7" s="8" t="s">
        <v>450</v>
      </c>
      <c r="P7" s="8" t="s">
        <v>359</v>
      </c>
      <c r="Q7" s="8" t="s">
        <v>451</v>
      </c>
      <c r="R7" s="8"/>
    </row>
    <row r="8" ht="26.7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452</v>
      </c>
      <c r="M8" s="8" t="s">
        <v>453</v>
      </c>
      <c r="N8" s="8" t="s">
        <v>449</v>
      </c>
      <c r="O8" s="8" t="s">
        <v>450</v>
      </c>
      <c r="P8" s="8" t="s">
        <v>359</v>
      </c>
      <c r="Q8" s="8" t="s">
        <v>454</v>
      </c>
      <c r="R8" s="8"/>
    </row>
    <row r="9" ht="26.7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 t="s">
        <v>375</v>
      </c>
      <c r="L9" s="8" t="s">
        <v>455</v>
      </c>
      <c r="M9" s="8" t="s">
        <v>456</v>
      </c>
      <c r="N9" s="8" t="s">
        <v>449</v>
      </c>
      <c r="O9" s="8" t="s">
        <v>450</v>
      </c>
      <c r="P9" s="8" t="s">
        <v>359</v>
      </c>
      <c r="Q9" s="8" t="s">
        <v>457</v>
      </c>
      <c r="R9" s="8"/>
    </row>
    <row r="10" ht="26.7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458</v>
      </c>
      <c r="M10" s="8" t="s">
        <v>459</v>
      </c>
      <c r="N10" s="8" t="s">
        <v>360</v>
      </c>
      <c r="O10" s="8">
        <v>90</v>
      </c>
      <c r="P10" s="8" t="s">
        <v>359</v>
      </c>
      <c r="Q10" s="8" t="s">
        <v>460</v>
      </c>
      <c r="R10" s="8"/>
    </row>
  </sheetData>
  <mergeCells count="23">
    <mergeCell ref="A1:R1"/>
    <mergeCell ref="A2:R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B8" sqref="B8"/>
    </sheetView>
  </sheetViews>
  <sheetFormatPr defaultColWidth="10" defaultRowHeight="14" outlineLevelCol="7"/>
  <cols>
    <col min="1" max="1" width="41.9363636363636" customWidth="1"/>
    <col min="2" max="2" width="15.7454545454545" customWidth="1"/>
    <col min="3" max="3" width="36.6454545454545" customWidth="1"/>
    <col min="4" max="4" width="26.3272727272727" customWidth="1"/>
    <col min="5" max="5" width="32.8454545454545" customWidth="1"/>
    <col min="6" max="6" width="17.5" customWidth="1"/>
    <col min="7" max="7" width="27.5454545454545" customWidth="1"/>
    <col min="8" max="8" width="14.6545454545455" customWidth="1"/>
    <col min="9" max="9" width="9.76363636363636" customWidth="1"/>
  </cols>
  <sheetData>
    <row r="1" ht="16.35" customHeight="1" spans="1:8">
      <c r="A1" s="3"/>
      <c r="H1" s="44"/>
    </row>
    <row r="2" ht="36.2" customHeight="1" spans="1:8">
      <c r="A2" s="10" t="s">
        <v>7</v>
      </c>
      <c r="B2" s="10"/>
      <c r="C2" s="10"/>
      <c r="D2" s="10"/>
      <c r="E2" s="10"/>
      <c r="F2" s="10"/>
      <c r="G2" s="10"/>
      <c r="H2" s="10"/>
    </row>
    <row r="3" ht="26.7" customHeight="1" spans="1:8">
      <c r="A3" s="2" t="s">
        <v>29</v>
      </c>
      <c r="B3" s="2"/>
      <c r="C3" s="2"/>
      <c r="D3" s="2"/>
      <c r="E3" s="2"/>
      <c r="F3" s="2"/>
      <c r="G3" s="2"/>
      <c r="H3" s="2"/>
    </row>
    <row r="4" ht="26.7" customHeight="1" spans="1:8">
      <c r="A4" s="2"/>
      <c r="B4" s="2"/>
      <c r="C4" s="2"/>
      <c r="G4" s="43" t="s">
        <v>30</v>
      </c>
      <c r="H4" s="43"/>
    </row>
    <row r="5" ht="42.25" customHeight="1" spans="1:8">
      <c r="A5" s="45" t="s">
        <v>31</v>
      </c>
      <c r="B5" s="45"/>
      <c r="C5" s="45" t="s">
        <v>32</v>
      </c>
      <c r="D5" s="45"/>
      <c r="E5" s="45"/>
      <c r="F5" s="45"/>
      <c r="G5" s="45"/>
      <c r="H5" s="45"/>
    </row>
    <row r="6" ht="38.8" customHeight="1" spans="1:8">
      <c r="A6" s="45" t="s">
        <v>33</v>
      </c>
      <c r="B6" s="45" t="s">
        <v>34</v>
      </c>
      <c r="C6" s="45" t="s">
        <v>35</v>
      </c>
      <c r="D6" s="45" t="s">
        <v>34</v>
      </c>
      <c r="E6" s="45" t="s">
        <v>36</v>
      </c>
      <c r="F6" s="45" t="s">
        <v>34</v>
      </c>
      <c r="G6" s="45" t="s">
        <v>37</v>
      </c>
      <c r="H6" s="45" t="s">
        <v>34</v>
      </c>
    </row>
    <row r="7" ht="29.3" customHeight="1" spans="1:8">
      <c r="A7" s="11" t="s">
        <v>38</v>
      </c>
      <c r="B7" s="6">
        <v>633.4</v>
      </c>
      <c r="C7" s="5" t="s">
        <v>39</v>
      </c>
      <c r="D7" s="19">
        <v>495.5</v>
      </c>
      <c r="E7" s="11" t="s">
        <v>40</v>
      </c>
      <c r="F7" s="12">
        <v>562.4</v>
      </c>
      <c r="G7" s="5" t="s">
        <v>41</v>
      </c>
      <c r="H7" s="6">
        <v>472.4</v>
      </c>
    </row>
    <row r="8" ht="29.3" customHeight="1" spans="1:8">
      <c r="A8" s="5" t="s">
        <v>42</v>
      </c>
      <c r="B8" s="6">
        <v>562.4</v>
      </c>
      <c r="C8" s="5" t="s">
        <v>43</v>
      </c>
      <c r="D8" s="19"/>
      <c r="E8" s="5" t="s">
        <v>44</v>
      </c>
      <c r="F8" s="6">
        <v>472.4</v>
      </c>
      <c r="G8" s="5" t="s">
        <v>45</v>
      </c>
      <c r="H8" s="6">
        <v>161</v>
      </c>
    </row>
    <row r="9" ht="29.3" customHeight="1" spans="1:8">
      <c r="A9" s="11" t="s">
        <v>46</v>
      </c>
      <c r="B9" s="6">
        <v>71</v>
      </c>
      <c r="C9" s="5" t="s">
        <v>47</v>
      </c>
      <c r="D9" s="19"/>
      <c r="E9" s="5" t="s">
        <v>48</v>
      </c>
      <c r="F9" s="6">
        <v>90</v>
      </c>
      <c r="G9" s="5" t="s">
        <v>49</v>
      </c>
      <c r="H9" s="6"/>
    </row>
    <row r="10" ht="29.3" customHeight="1" spans="1:8">
      <c r="A10" s="5" t="s">
        <v>50</v>
      </c>
      <c r="B10" s="6"/>
      <c r="C10" s="5" t="s">
        <v>51</v>
      </c>
      <c r="D10" s="19"/>
      <c r="E10" s="5" t="s">
        <v>52</v>
      </c>
      <c r="F10" s="6"/>
      <c r="G10" s="5" t="s">
        <v>53</v>
      </c>
      <c r="H10" s="6"/>
    </row>
    <row r="11" ht="29.3" customHeight="1" spans="1:8">
      <c r="A11" s="5" t="s">
        <v>54</v>
      </c>
      <c r="B11" s="6"/>
      <c r="C11" s="5" t="s">
        <v>55</v>
      </c>
      <c r="D11" s="19"/>
      <c r="E11" s="11" t="s">
        <v>56</v>
      </c>
      <c r="F11" s="12">
        <v>71</v>
      </c>
      <c r="G11" s="5" t="s">
        <v>57</v>
      </c>
      <c r="H11" s="6"/>
    </row>
    <row r="12" ht="29.3" customHeight="1" spans="1:8">
      <c r="A12" s="5" t="s">
        <v>58</v>
      </c>
      <c r="B12" s="6"/>
      <c r="C12" s="5" t="s">
        <v>59</v>
      </c>
      <c r="D12" s="19"/>
      <c r="E12" s="5" t="s">
        <v>60</v>
      </c>
      <c r="F12" s="6"/>
      <c r="G12" s="5" t="s">
        <v>61</v>
      </c>
      <c r="H12" s="6"/>
    </row>
    <row r="13" ht="29.3" customHeight="1" spans="1:8">
      <c r="A13" s="5" t="s">
        <v>62</v>
      </c>
      <c r="B13" s="6"/>
      <c r="C13" s="5" t="s">
        <v>63</v>
      </c>
      <c r="D13" s="19"/>
      <c r="E13" s="5" t="s">
        <v>64</v>
      </c>
      <c r="F13" s="6">
        <v>71</v>
      </c>
      <c r="G13" s="5" t="s">
        <v>65</v>
      </c>
      <c r="H13" s="6"/>
    </row>
    <row r="14" ht="29.3" customHeight="1" spans="1:8">
      <c r="A14" s="5" t="s">
        <v>66</v>
      </c>
      <c r="B14" s="6"/>
      <c r="C14" s="5" t="s">
        <v>67</v>
      </c>
      <c r="D14" s="19">
        <v>75.4</v>
      </c>
      <c r="E14" s="5" t="s">
        <v>68</v>
      </c>
      <c r="F14" s="6"/>
      <c r="G14" s="5" t="s">
        <v>69</v>
      </c>
      <c r="H14" s="6"/>
    </row>
    <row r="15" ht="29.3" customHeight="1" spans="1:8">
      <c r="A15" s="5" t="s">
        <v>70</v>
      </c>
      <c r="B15" s="6"/>
      <c r="C15" s="5" t="s">
        <v>71</v>
      </c>
      <c r="D15" s="19"/>
      <c r="E15" s="5" t="s">
        <v>72</v>
      </c>
      <c r="F15" s="6"/>
      <c r="G15" s="5" t="s">
        <v>73</v>
      </c>
      <c r="H15" s="6"/>
    </row>
    <row r="16" ht="29.3" customHeight="1" spans="1:8">
      <c r="A16" s="5" t="s">
        <v>74</v>
      </c>
      <c r="B16" s="6"/>
      <c r="C16" s="5" t="s">
        <v>75</v>
      </c>
      <c r="D16" s="19">
        <v>24.2</v>
      </c>
      <c r="E16" s="5" t="s">
        <v>76</v>
      </c>
      <c r="F16" s="6"/>
      <c r="G16" s="5" t="s">
        <v>77</v>
      </c>
      <c r="H16" s="6"/>
    </row>
    <row r="17" ht="29.3" customHeight="1" spans="1:8">
      <c r="A17" s="5" t="s">
        <v>78</v>
      </c>
      <c r="B17" s="6">
        <v>71</v>
      </c>
      <c r="C17" s="5" t="s">
        <v>79</v>
      </c>
      <c r="D17" s="19"/>
      <c r="E17" s="5" t="s">
        <v>80</v>
      </c>
      <c r="F17" s="6"/>
      <c r="G17" s="5" t="s">
        <v>81</v>
      </c>
      <c r="H17" s="6"/>
    </row>
    <row r="18" ht="29.3" customHeight="1" spans="1:8">
      <c r="A18" s="5" t="s">
        <v>82</v>
      </c>
      <c r="B18" s="6"/>
      <c r="C18" s="5" t="s">
        <v>83</v>
      </c>
      <c r="D18" s="19"/>
      <c r="E18" s="5" t="s">
        <v>84</v>
      </c>
      <c r="F18" s="6"/>
      <c r="G18" s="5" t="s">
        <v>85</v>
      </c>
      <c r="H18" s="6"/>
    </row>
    <row r="19" ht="29.3" customHeight="1" spans="1:8">
      <c r="A19" s="5" t="s">
        <v>86</v>
      </c>
      <c r="B19" s="6"/>
      <c r="C19" s="5" t="s">
        <v>87</v>
      </c>
      <c r="D19" s="19"/>
      <c r="E19" s="5" t="s">
        <v>88</v>
      </c>
      <c r="F19" s="6"/>
      <c r="G19" s="5" t="s">
        <v>89</v>
      </c>
      <c r="H19" s="6"/>
    </row>
    <row r="20" ht="29.3" customHeight="1" spans="1:8">
      <c r="A20" s="5" t="s">
        <v>90</v>
      </c>
      <c r="B20" s="6"/>
      <c r="C20" s="5" t="s">
        <v>91</v>
      </c>
      <c r="D20" s="19"/>
      <c r="E20" s="5" t="s">
        <v>92</v>
      </c>
      <c r="F20" s="6"/>
      <c r="G20" s="5" t="s">
        <v>93</v>
      </c>
      <c r="H20" s="6"/>
    </row>
    <row r="21" ht="29.3" customHeight="1" spans="1:8">
      <c r="A21" s="11" t="s">
        <v>94</v>
      </c>
      <c r="B21" s="12"/>
      <c r="C21" s="5" t="s">
        <v>95</v>
      </c>
      <c r="D21" s="19"/>
      <c r="E21" s="5" t="s">
        <v>96</v>
      </c>
      <c r="F21" s="6"/>
      <c r="G21" s="5"/>
      <c r="H21" s="6"/>
    </row>
    <row r="22" ht="29.3" customHeight="1" spans="1:8">
      <c r="A22" s="11" t="s">
        <v>97</v>
      </c>
      <c r="B22" s="12"/>
      <c r="C22" s="5" t="s">
        <v>98</v>
      </c>
      <c r="D22" s="19"/>
      <c r="E22" s="11" t="s">
        <v>99</v>
      </c>
      <c r="F22" s="12"/>
      <c r="G22" s="5"/>
      <c r="H22" s="6"/>
    </row>
    <row r="23" ht="29.3" customHeight="1" spans="1:8">
      <c r="A23" s="11" t="s">
        <v>100</v>
      </c>
      <c r="B23" s="12"/>
      <c r="C23" s="5" t="s">
        <v>101</v>
      </c>
      <c r="D23" s="19"/>
      <c r="E23" s="5"/>
      <c r="F23" s="5"/>
      <c r="G23" s="5"/>
      <c r="H23" s="6"/>
    </row>
    <row r="24" ht="29.3" customHeight="1" spans="1:8">
      <c r="A24" s="11" t="s">
        <v>102</v>
      </c>
      <c r="B24" s="12"/>
      <c r="C24" s="5" t="s">
        <v>103</v>
      </c>
      <c r="D24" s="19"/>
      <c r="E24" s="5"/>
      <c r="F24" s="5"/>
      <c r="G24" s="5"/>
      <c r="H24" s="6"/>
    </row>
    <row r="25" ht="29.3" customHeight="1" spans="1:8">
      <c r="A25" s="11" t="s">
        <v>104</v>
      </c>
      <c r="B25" s="12"/>
      <c r="C25" s="5" t="s">
        <v>105</v>
      </c>
      <c r="D25" s="19"/>
      <c r="E25" s="5"/>
      <c r="F25" s="5"/>
      <c r="G25" s="5"/>
      <c r="H25" s="6"/>
    </row>
    <row r="26" ht="29.3" customHeight="1" spans="1:8">
      <c r="A26" s="5" t="s">
        <v>106</v>
      </c>
      <c r="B26" s="6"/>
      <c r="C26" s="5" t="s">
        <v>107</v>
      </c>
      <c r="D26" s="19">
        <v>38.3</v>
      </c>
      <c r="E26" s="5"/>
      <c r="F26" s="5"/>
      <c r="G26" s="5"/>
      <c r="H26" s="6"/>
    </row>
    <row r="27" ht="29.3" customHeight="1" spans="1:8">
      <c r="A27" s="5" t="s">
        <v>108</v>
      </c>
      <c r="B27" s="6"/>
      <c r="C27" s="5" t="s">
        <v>109</v>
      </c>
      <c r="D27" s="19"/>
      <c r="E27" s="5"/>
      <c r="F27" s="5"/>
      <c r="G27" s="5"/>
      <c r="H27" s="6"/>
    </row>
    <row r="28" ht="29.3" customHeight="1" spans="1:8">
      <c r="A28" s="5" t="s">
        <v>110</v>
      </c>
      <c r="B28" s="6"/>
      <c r="C28" s="5" t="s">
        <v>111</v>
      </c>
      <c r="D28" s="19"/>
      <c r="E28" s="5"/>
      <c r="F28" s="5"/>
      <c r="G28" s="5"/>
      <c r="H28" s="6"/>
    </row>
    <row r="29" ht="29.3" customHeight="1" spans="1:8">
      <c r="A29" s="11" t="s">
        <v>112</v>
      </c>
      <c r="B29" s="12"/>
      <c r="C29" s="5" t="s">
        <v>113</v>
      </c>
      <c r="D29" s="19"/>
      <c r="E29" s="5"/>
      <c r="F29" s="5"/>
      <c r="G29" s="5"/>
      <c r="H29" s="6"/>
    </row>
    <row r="30" ht="29.3" customHeight="1" spans="1:8">
      <c r="A30" s="11" t="s">
        <v>114</v>
      </c>
      <c r="B30" s="12"/>
      <c r="C30" s="5" t="s">
        <v>115</v>
      </c>
      <c r="D30" s="19"/>
      <c r="E30" s="5"/>
      <c r="F30" s="5"/>
      <c r="G30" s="5"/>
      <c r="H30" s="6"/>
    </row>
    <row r="31" ht="29.3" customHeight="1" spans="1:8">
      <c r="A31" s="11" t="s">
        <v>116</v>
      </c>
      <c r="B31" s="12"/>
      <c r="C31" s="5" t="s">
        <v>117</v>
      </c>
      <c r="D31" s="19"/>
      <c r="E31" s="5"/>
      <c r="F31" s="5"/>
      <c r="G31" s="5"/>
      <c r="H31" s="6"/>
    </row>
    <row r="32" ht="29.3" customHeight="1" spans="1:8">
      <c r="A32" s="11" t="s">
        <v>118</v>
      </c>
      <c r="B32" s="12"/>
      <c r="C32" s="5" t="s">
        <v>119</v>
      </c>
      <c r="D32" s="19"/>
      <c r="E32" s="5"/>
      <c r="F32" s="5"/>
      <c r="G32" s="5"/>
      <c r="H32" s="6"/>
    </row>
    <row r="33" ht="29.3" customHeight="1" spans="1:8">
      <c r="A33" s="11" t="s">
        <v>120</v>
      </c>
      <c r="B33" s="12"/>
      <c r="C33" s="5" t="s">
        <v>121</v>
      </c>
      <c r="D33" s="19"/>
      <c r="E33" s="5"/>
      <c r="F33" s="5"/>
      <c r="G33" s="5"/>
      <c r="H33" s="6"/>
    </row>
    <row r="34" ht="29.3" customHeight="1" spans="1:8">
      <c r="A34" s="5"/>
      <c r="B34" s="5"/>
      <c r="C34" s="5" t="s">
        <v>122</v>
      </c>
      <c r="D34" s="19"/>
      <c r="E34" s="5"/>
      <c r="F34" s="5"/>
      <c r="G34" s="5"/>
      <c r="H34" s="5"/>
    </row>
    <row r="35" ht="29.3" customHeight="1" spans="1:8">
      <c r="A35" s="5"/>
      <c r="B35" s="5"/>
      <c r="C35" s="5" t="s">
        <v>123</v>
      </c>
      <c r="D35" s="19"/>
      <c r="E35" s="5"/>
      <c r="F35" s="5"/>
      <c r="G35" s="5"/>
      <c r="H35" s="5"/>
    </row>
    <row r="36" ht="29.3" customHeight="1" spans="1:8">
      <c r="A36" s="5"/>
      <c r="B36" s="5"/>
      <c r="C36" s="5" t="s">
        <v>124</v>
      </c>
      <c r="D36" s="19"/>
      <c r="E36" s="5"/>
      <c r="F36" s="5"/>
      <c r="G36" s="5"/>
      <c r="H36" s="5"/>
    </row>
    <row r="37" ht="29.3" customHeight="1" spans="1:8">
      <c r="A37" s="5"/>
      <c r="B37" s="5"/>
      <c r="C37" s="5"/>
      <c r="D37" s="5"/>
      <c r="E37" s="5"/>
      <c r="F37" s="5"/>
      <c r="G37" s="5"/>
      <c r="H37" s="5"/>
    </row>
    <row r="38" ht="29.3" customHeight="1" spans="1:8">
      <c r="A38" s="5"/>
      <c r="B38" s="5"/>
      <c r="C38" s="5"/>
      <c r="D38" s="5"/>
      <c r="E38" s="5"/>
      <c r="F38" s="5"/>
      <c r="G38" s="5"/>
      <c r="H38" s="5"/>
    </row>
    <row r="39" ht="29.3" customHeight="1" spans="1:8">
      <c r="A39" s="5"/>
      <c r="B39" s="5"/>
      <c r="C39" s="5"/>
      <c r="D39" s="5"/>
      <c r="E39" s="5"/>
      <c r="F39" s="5"/>
      <c r="G39" s="5"/>
      <c r="H39" s="5"/>
    </row>
    <row r="40" ht="29.3" customHeight="1" spans="1:8">
      <c r="A40" s="11" t="s">
        <v>125</v>
      </c>
      <c r="B40" s="12">
        <v>633.4</v>
      </c>
      <c r="C40" s="11" t="s">
        <v>126</v>
      </c>
      <c r="D40" s="12">
        <v>633.4</v>
      </c>
      <c r="E40" s="11" t="s">
        <v>126</v>
      </c>
      <c r="F40" s="12">
        <v>633.4</v>
      </c>
      <c r="G40" s="11" t="s">
        <v>126</v>
      </c>
      <c r="H40" s="12">
        <v>633.4</v>
      </c>
    </row>
    <row r="41" ht="29.3" customHeight="1" spans="1:8">
      <c r="A41" s="11" t="s">
        <v>127</v>
      </c>
      <c r="B41" s="12"/>
      <c r="C41" s="11" t="s">
        <v>128</v>
      </c>
      <c r="D41" s="12"/>
      <c r="E41" s="11" t="s">
        <v>128</v>
      </c>
      <c r="F41" s="12"/>
      <c r="G41" s="11" t="s">
        <v>128</v>
      </c>
      <c r="H41" s="12"/>
    </row>
    <row r="42" ht="29.3" customHeight="1" spans="1:8">
      <c r="A42" s="5"/>
      <c r="B42" s="6"/>
      <c r="C42" s="5"/>
      <c r="D42" s="6"/>
      <c r="E42" s="11"/>
      <c r="F42" s="12"/>
      <c r="G42" s="11"/>
      <c r="H42" s="12"/>
    </row>
    <row r="43" ht="29.3" customHeight="1" spans="1:8">
      <c r="A43" s="11" t="s">
        <v>129</v>
      </c>
      <c r="B43" s="12">
        <v>633.4</v>
      </c>
      <c r="C43" s="11" t="s">
        <v>130</v>
      </c>
      <c r="D43" s="12">
        <v>633.4</v>
      </c>
      <c r="E43" s="11" t="s">
        <v>130</v>
      </c>
      <c r="F43" s="12">
        <v>633.4</v>
      </c>
      <c r="G43" s="11" t="s">
        <v>130</v>
      </c>
      <c r="H43" s="12">
        <v>633.4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F28" sqref="F28"/>
    </sheetView>
  </sheetViews>
  <sheetFormatPr defaultColWidth="10" defaultRowHeight="14"/>
  <cols>
    <col min="1" max="1" width="19.7272727272727" customWidth="1"/>
    <col min="2" max="2" width="34.8727272727273" customWidth="1"/>
    <col min="3" max="3" width="18.0454545454545" customWidth="1"/>
    <col min="4" max="4" width="14.9272727272727" customWidth="1"/>
    <col min="5" max="5" width="12.3545454545455" customWidth="1"/>
    <col min="6" max="6" width="15.2" customWidth="1"/>
    <col min="7" max="7" width="15.0636363636364" customWidth="1"/>
    <col min="8" max="8" width="18.0454545454545" customWidth="1"/>
    <col min="9" max="13" width="15.4636363636364" customWidth="1"/>
    <col min="14" max="20" width="12.3545454545455" customWidth="1"/>
    <col min="21" max="25" width="15.7454545454545" customWidth="1"/>
    <col min="26" max="26" width="9.76363636363636" customWidth="1"/>
  </cols>
  <sheetData>
    <row r="1" ht="16.35" customHeight="1"/>
    <row r="2" ht="36.2" customHeight="1" spans="1:25">
      <c r="A2" s="10" t="s">
        <v>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26.7" customHeight="1" spans="1: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1:25">
      <c r="A4" t="s">
        <v>29</v>
      </c>
      <c r="F4" s="3"/>
      <c r="X4" s="43" t="s">
        <v>30</v>
      </c>
      <c r="Y4" s="43"/>
    </row>
    <row r="5" ht="31.05" customHeight="1" spans="1:25">
      <c r="A5" s="40" t="s">
        <v>131</v>
      </c>
      <c r="B5" s="40" t="s">
        <v>132</v>
      </c>
      <c r="C5" s="41" t="s">
        <v>133</v>
      </c>
      <c r="D5" s="4" t="s">
        <v>134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127</v>
      </c>
      <c r="T5" s="4"/>
      <c r="U5" s="4"/>
      <c r="V5" s="4"/>
      <c r="W5" s="4"/>
      <c r="X5" s="4"/>
      <c r="Y5" s="4"/>
    </row>
    <row r="6" ht="31.05" customHeight="1" spans="1:25">
      <c r="A6" s="42"/>
      <c r="B6" s="42"/>
      <c r="C6" s="41"/>
      <c r="D6" s="4" t="s">
        <v>135</v>
      </c>
      <c r="E6" s="4" t="s">
        <v>136</v>
      </c>
      <c r="F6" s="4" t="s">
        <v>137</v>
      </c>
      <c r="G6" s="4" t="s">
        <v>138</v>
      </c>
      <c r="H6" s="4" t="s">
        <v>139</v>
      </c>
      <c r="I6" s="4" t="s">
        <v>140</v>
      </c>
      <c r="J6" s="4" t="s">
        <v>141</v>
      </c>
      <c r="K6" s="4"/>
      <c r="L6" s="4"/>
      <c r="M6" s="4"/>
      <c r="N6" s="4" t="s">
        <v>142</v>
      </c>
      <c r="O6" s="4" t="s">
        <v>143</v>
      </c>
      <c r="P6" s="4" t="s">
        <v>144</v>
      </c>
      <c r="Q6" s="4" t="s">
        <v>145</v>
      </c>
      <c r="R6" s="4" t="s">
        <v>146</v>
      </c>
      <c r="S6" s="4" t="s">
        <v>135</v>
      </c>
      <c r="T6" s="4" t="s">
        <v>136</v>
      </c>
      <c r="U6" s="4" t="s">
        <v>137</v>
      </c>
      <c r="V6" s="4" t="s">
        <v>138</v>
      </c>
      <c r="W6" s="4" t="s">
        <v>139</v>
      </c>
      <c r="X6" s="4" t="s">
        <v>140</v>
      </c>
      <c r="Y6" s="4" t="s">
        <v>147</v>
      </c>
    </row>
    <row r="7" ht="27.6" customHeight="1" spans="1:25">
      <c r="A7" s="42"/>
      <c r="B7" s="42"/>
      <c r="C7" s="41"/>
      <c r="D7" s="4"/>
      <c r="E7" s="4"/>
      <c r="F7" s="4"/>
      <c r="G7" s="4"/>
      <c r="H7" s="4"/>
      <c r="I7" s="4"/>
      <c r="J7" s="4" t="s">
        <v>148</v>
      </c>
      <c r="K7" s="4" t="s">
        <v>149</v>
      </c>
      <c r="L7" s="4" t="s">
        <v>150</v>
      </c>
      <c r="M7" s="4" t="s">
        <v>139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4"/>
      <c r="B8" s="11" t="s">
        <v>133</v>
      </c>
      <c r="C8" s="31">
        <v>633.4</v>
      </c>
      <c r="D8" s="31">
        <v>633.4</v>
      </c>
      <c r="E8" s="31">
        <v>633.4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6.05" customHeight="1" spans="1:25">
      <c r="A9" s="18" t="s">
        <v>151</v>
      </c>
      <c r="B9" s="18" t="s">
        <v>152</v>
      </c>
      <c r="C9" s="31">
        <v>633.4</v>
      </c>
      <c r="D9" s="31">
        <v>633.4</v>
      </c>
      <c r="E9" s="12">
        <v>633.4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ht="26.05" customHeight="1" spans="1:25">
      <c r="A10" s="18" t="s">
        <v>153</v>
      </c>
      <c r="B10" s="18" t="s">
        <v>154</v>
      </c>
      <c r="C10" s="19">
        <v>633.4</v>
      </c>
      <c r="D10" s="19">
        <v>633.4</v>
      </c>
      <c r="E10" s="6">
        <v>633.4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customFormat="1" ht="26.05" customHeight="1" spans="1:25">
      <c r="A11" s="18">
        <v>201</v>
      </c>
      <c r="B11" s="18" t="s">
        <v>155</v>
      </c>
      <c r="C11" s="6">
        <f>SUM(C12)</f>
        <v>495.5</v>
      </c>
      <c r="D11" s="6">
        <f>SUM(D12)</f>
        <v>495.5</v>
      </c>
      <c r="E11" s="6">
        <f>SUM(E12)</f>
        <v>495.5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customFormat="1" ht="26.05" customHeight="1" spans="1:25">
      <c r="A12" s="18">
        <v>20103</v>
      </c>
      <c r="B12" s="18" t="s">
        <v>156</v>
      </c>
      <c r="C12" s="6">
        <f>SUM(C13)</f>
        <v>495.5</v>
      </c>
      <c r="D12" s="6">
        <f>SUM(D13)</f>
        <v>495.5</v>
      </c>
      <c r="E12" s="6">
        <f>SUM(E13)</f>
        <v>495.5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customFormat="1" ht="26.05" customHeight="1" spans="1:25">
      <c r="A13" s="18" t="s">
        <v>157</v>
      </c>
      <c r="B13" s="18" t="s">
        <v>158</v>
      </c>
      <c r="C13" s="6">
        <v>495.5</v>
      </c>
      <c r="D13" s="6">
        <v>495.5</v>
      </c>
      <c r="E13" s="6">
        <v>495.5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customFormat="1" ht="26.05" customHeight="1" spans="1:25">
      <c r="A14" s="18">
        <v>208</v>
      </c>
      <c r="B14" s="18" t="s">
        <v>159</v>
      </c>
      <c r="C14" s="6">
        <f>SUM(C15+C18+C20)</f>
        <v>75.4</v>
      </c>
      <c r="D14" s="6">
        <f>SUM(D15+D18+D20)</f>
        <v>75.4</v>
      </c>
      <c r="E14" s="6">
        <f>SUM(E15+E18+E20)</f>
        <v>75.4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customFormat="1" ht="26.05" customHeight="1" spans="1:25">
      <c r="A15" s="18">
        <v>20805</v>
      </c>
      <c r="B15" s="18" t="s">
        <v>160</v>
      </c>
      <c r="C15" s="6">
        <f>SUM(C16:C17)</f>
        <v>68.3</v>
      </c>
      <c r="D15" s="6">
        <f>SUM(D16:D17)</f>
        <v>68.3</v>
      </c>
      <c r="E15" s="6">
        <f>SUM(E16:E17)</f>
        <v>68.3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customFormat="1" ht="26.05" customHeight="1" spans="1:25">
      <c r="A16" s="18" t="s">
        <v>161</v>
      </c>
      <c r="B16" s="18" t="s">
        <v>162</v>
      </c>
      <c r="C16" s="26">
        <v>45.5</v>
      </c>
      <c r="D16" s="26">
        <v>45.5</v>
      </c>
      <c r="E16" s="26">
        <v>45.5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customFormat="1" ht="26.05" customHeight="1" spans="1:25">
      <c r="A17" s="18" t="s">
        <v>163</v>
      </c>
      <c r="B17" s="18" t="s">
        <v>164</v>
      </c>
      <c r="C17" s="26">
        <v>22.8</v>
      </c>
      <c r="D17" s="26">
        <v>22.8</v>
      </c>
      <c r="E17" s="26">
        <v>22.8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customFormat="1" ht="26.05" customHeight="1" spans="1:25">
      <c r="A18" s="18">
        <v>20811</v>
      </c>
      <c r="B18" s="18" t="s">
        <v>165</v>
      </c>
      <c r="C18" s="6">
        <v>4.5</v>
      </c>
      <c r="D18" s="6">
        <v>4.5</v>
      </c>
      <c r="E18" s="6">
        <v>4.5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customFormat="1" ht="26.05" customHeight="1" spans="1:25">
      <c r="A19" s="18" t="s">
        <v>166</v>
      </c>
      <c r="B19" s="18" t="s">
        <v>167</v>
      </c>
      <c r="C19" s="6">
        <v>4.5</v>
      </c>
      <c r="D19" s="6">
        <v>4.5</v>
      </c>
      <c r="E19" s="6">
        <v>4.5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customFormat="1" ht="26.05" customHeight="1" spans="1:25">
      <c r="A20" s="18">
        <v>20827</v>
      </c>
      <c r="B20" s="18" t="s">
        <v>168</v>
      </c>
      <c r="C20" s="6">
        <v>2.6</v>
      </c>
      <c r="D20" s="6">
        <v>2.6</v>
      </c>
      <c r="E20" s="6">
        <v>2.6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customFormat="1" ht="26.05" customHeight="1" spans="1:25">
      <c r="A21" s="18" t="s">
        <v>169</v>
      </c>
      <c r="B21" s="18" t="s">
        <v>170</v>
      </c>
      <c r="C21" s="6">
        <v>2.6</v>
      </c>
      <c r="D21" s="6">
        <v>2.6</v>
      </c>
      <c r="E21" s="6">
        <v>2.6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customFormat="1" ht="26.05" customHeight="1" spans="1:25">
      <c r="A22" s="18">
        <v>210</v>
      </c>
      <c r="B22" s="18" t="s">
        <v>171</v>
      </c>
      <c r="C22" s="6">
        <v>24.2</v>
      </c>
      <c r="D22" s="6">
        <v>24.2</v>
      </c>
      <c r="E22" s="6">
        <v>24.2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customFormat="1" ht="26.05" customHeight="1" spans="1:25">
      <c r="A23" s="18">
        <v>21011</v>
      </c>
      <c r="B23" s="18" t="s">
        <v>172</v>
      </c>
      <c r="C23" s="6">
        <v>24.2</v>
      </c>
      <c r="D23" s="6">
        <v>24.2</v>
      </c>
      <c r="E23" s="6">
        <v>24.2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customFormat="1" ht="26.05" customHeight="1" spans="1:25">
      <c r="A24" s="18" t="s">
        <v>173</v>
      </c>
      <c r="B24" s="18" t="s">
        <v>174</v>
      </c>
      <c r="C24" s="6">
        <v>24.2</v>
      </c>
      <c r="D24" s="6">
        <v>24.2</v>
      </c>
      <c r="E24" s="6">
        <v>24.2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1" ht="26.05" customHeight="1" spans="1:25">
      <c r="A25" s="18">
        <v>221</v>
      </c>
      <c r="B25" s="18" t="s">
        <v>175</v>
      </c>
      <c r="C25" s="6">
        <v>38.3</v>
      </c>
      <c r="D25" s="6">
        <v>38.3</v>
      </c>
      <c r="E25" s="6">
        <v>38.3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customFormat="1" ht="26.05" customHeight="1" spans="1:25">
      <c r="A26" s="18">
        <v>22102</v>
      </c>
      <c r="B26" s="18" t="s">
        <v>176</v>
      </c>
      <c r="C26" s="6">
        <v>38.3</v>
      </c>
      <c r="D26" s="6">
        <v>38.3</v>
      </c>
      <c r="E26" s="6">
        <v>38.3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customFormat="1" ht="26.05" customHeight="1" spans="1:25">
      <c r="A27" s="18" t="s">
        <v>177</v>
      </c>
      <c r="B27" s="18" t="s">
        <v>178</v>
      </c>
      <c r="C27" s="6">
        <v>38.3</v>
      </c>
      <c r="D27" s="6">
        <v>38.3</v>
      </c>
      <c r="E27" s="6">
        <v>38.3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</sheetData>
  <autoFilter ref="A7:Y27">
    <extLst/>
  </autoFilter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opLeftCell="A3" workbookViewId="0">
      <selection activeCell="D20" sqref="D20"/>
    </sheetView>
  </sheetViews>
  <sheetFormatPr defaultColWidth="10" defaultRowHeight="14" outlineLevelCol="7"/>
  <cols>
    <col min="1" max="1" width="17.5" customWidth="1"/>
    <col min="2" max="2" width="25.7818181818182" customWidth="1"/>
    <col min="3" max="3" width="17.5" customWidth="1"/>
    <col min="4" max="4" width="12.3545454545455" customWidth="1"/>
    <col min="5" max="5" width="15.4636363636364" customWidth="1"/>
    <col min="6" max="6" width="17.5" customWidth="1"/>
    <col min="7" max="7" width="12.3545454545455" customWidth="1"/>
    <col min="8" max="8" width="15.4636363636364" customWidth="1"/>
    <col min="9" max="9" width="9.76363636363636" customWidth="1"/>
  </cols>
  <sheetData>
    <row r="1" ht="16.35" customHeight="1" spans="1:1">
      <c r="A1" s="38"/>
    </row>
    <row r="2" ht="42.25" customHeight="1" spans="1:8">
      <c r="A2" s="10" t="s">
        <v>9</v>
      </c>
      <c r="B2" s="10"/>
      <c r="C2" s="10"/>
      <c r="D2" s="10"/>
      <c r="E2" s="10"/>
      <c r="F2" s="10"/>
      <c r="G2" s="10"/>
      <c r="H2" s="10"/>
    </row>
    <row r="3" ht="33.6" customHeight="1" spans="1:8">
      <c r="A3" s="39" t="s">
        <v>9</v>
      </c>
      <c r="B3" s="39"/>
      <c r="C3" s="39"/>
      <c r="D3" s="39"/>
      <c r="E3" s="39"/>
      <c r="F3" s="39"/>
      <c r="G3" s="39"/>
      <c r="H3" s="39"/>
    </row>
    <row r="4" ht="25" customHeight="1" spans="1:8">
      <c r="A4" t="s">
        <v>29</v>
      </c>
      <c r="F4" s="9" t="s">
        <v>30</v>
      </c>
      <c r="G4" s="9"/>
      <c r="H4" s="9"/>
    </row>
    <row r="5" ht="50.85" customHeight="1" spans="1:8">
      <c r="A5" s="4" t="s">
        <v>131</v>
      </c>
      <c r="B5" s="4" t="s">
        <v>132</v>
      </c>
      <c r="C5" s="4" t="s">
        <v>133</v>
      </c>
      <c r="D5" s="4" t="s">
        <v>179</v>
      </c>
      <c r="E5" s="4" t="s">
        <v>180</v>
      </c>
      <c r="F5" s="4" t="s">
        <v>181</v>
      </c>
      <c r="G5" s="4" t="s">
        <v>182</v>
      </c>
      <c r="H5" s="4" t="s">
        <v>183</v>
      </c>
    </row>
    <row r="6" ht="39.65" customHeight="1" spans="1:8">
      <c r="A6" s="4"/>
      <c r="B6" s="11" t="s">
        <v>133</v>
      </c>
      <c r="C6" s="12">
        <v>633.4</v>
      </c>
      <c r="D6" s="12">
        <v>562.4</v>
      </c>
      <c r="E6" s="12">
        <v>71</v>
      </c>
      <c r="F6" s="12"/>
      <c r="G6" s="11"/>
      <c r="H6" s="11"/>
    </row>
    <row r="7" ht="33.6" customHeight="1" spans="1:8">
      <c r="A7" s="18" t="s">
        <v>151</v>
      </c>
      <c r="B7" s="18" t="s">
        <v>152</v>
      </c>
      <c r="C7" s="37">
        <v>633.4</v>
      </c>
      <c r="D7" s="37">
        <v>562.4</v>
      </c>
      <c r="E7" s="37">
        <v>71</v>
      </c>
      <c r="F7" s="37"/>
      <c r="G7" s="22"/>
      <c r="H7" s="22"/>
    </row>
    <row r="8" ht="26.05" customHeight="1" spans="1:8">
      <c r="A8" s="18" t="s">
        <v>153</v>
      </c>
      <c r="B8" s="18" t="s">
        <v>154</v>
      </c>
      <c r="C8" s="37">
        <v>633.4</v>
      </c>
      <c r="D8" s="37">
        <v>562.4</v>
      </c>
      <c r="E8" s="37">
        <v>71</v>
      </c>
      <c r="F8" s="37"/>
      <c r="G8" s="22"/>
      <c r="H8" s="22"/>
    </row>
    <row r="9" ht="26.05" customHeight="1" spans="1:8">
      <c r="A9" s="18">
        <v>201</v>
      </c>
      <c r="B9" s="18" t="s">
        <v>155</v>
      </c>
      <c r="C9" s="6">
        <f>SUM(C10)</f>
        <v>495.5</v>
      </c>
      <c r="D9" s="6">
        <f>SUM(D10)</f>
        <v>424.5</v>
      </c>
      <c r="E9" s="37">
        <v>71</v>
      </c>
      <c r="F9" s="37"/>
      <c r="G9" s="22"/>
      <c r="H9" s="22"/>
    </row>
    <row r="10" ht="26.05" customHeight="1" spans="1:8">
      <c r="A10" s="18">
        <v>20103</v>
      </c>
      <c r="B10" s="18" t="s">
        <v>156</v>
      </c>
      <c r="C10" s="6">
        <f>SUM(C11)</f>
        <v>495.5</v>
      </c>
      <c r="D10" s="6">
        <f>SUM(D11)</f>
        <v>424.5</v>
      </c>
      <c r="E10" s="37">
        <v>71</v>
      </c>
      <c r="F10" s="37"/>
      <c r="G10" s="22"/>
      <c r="H10" s="22"/>
    </row>
    <row r="11" customFormat="1" ht="26.05" customHeight="1" spans="1:8">
      <c r="A11" s="18" t="s">
        <v>157</v>
      </c>
      <c r="B11" s="18" t="s">
        <v>158</v>
      </c>
      <c r="C11" s="6">
        <v>495.5</v>
      </c>
      <c r="D11" s="6">
        <v>424.5</v>
      </c>
      <c r="E11" s="37">
        <v>71</v>
      </c>
      <c r="F11" s="37"/>
      <c r="G11" s="22"/>
      <c r="H11" s="22"/>
    </row>
    <row r="12" ht="30.15" customHeight="1" spans="1:8">
      <c r="A12" s="18">
        <v>208</v>
      </c>
      <c r="B12" s="18" t="s">
        <v>159</v>
      </c>
      <c r="C12" s="6">
        <f>SUM(C13+C16+C18)</f>
        <v>75.4</v>
      </c>
      <c r="D12" s="6">
        <f>SUM(D13+D16+D18)</f>
        <v>75.4</v>
      </c>
      <c r="E12" s="26"/>
      <c r="F12" s="26"/>
      <c r="G12" s="24"/>
      <c r="H12" s="24"/>
    </row>
    <row r="13" ht="30.15" customHeight="1" spans="1:8">
      <c r="A13" s="18">
        <v>20805</v>
      </c>
      <c r="B13" s="18" t="s">
        <v>160</v>
      </c>
      <c r="C13" s="6">
        <f>SUM(C14:C15)</f>
        <v>68.3</v>
      </c>
      <c r="D13" s="6">
        <f>SUM(D14:D15)</f>
        <v>68.3</v>
      </c>
      <c r="E13" s="26"/>
      <c r="F13" s="26"/>
      <c r="G13" s="24"/>
      <c r="H13" s="24"/>
    </row>
    <row r="14" ht="30.15" customHeight="1" spans="1:8">
      <c r="A14" s="18" t="s">
        <v>161</v>
      </c>
      <c r="B14" s="18" t="s">
        <v>162</v>
      </c>
      <c r="C14" s="26">
        <v>45.5</v>
      </c>
      <c r="D14" s="26">
        <v>45.5</v>
      </c>
      <c r="E14" s="26"/>
      <c r="F14" s="26"/>
      <c r="G14" s="24"/>
      <c r="H14" s="24"/>
    </row>
    <row r="15" ht="30.15" customHeight="1" spans="1:8">
      <c r="A15" s="18" t="s">
        <v>163</v>
      </c>
      <c r="B15" s="18" t="s">
        <v>164</v>
      </c>
      <c r="C15" s="26">
        <v>22.8</v>
      </c>
      <c r="D15" s="26">
        <v>22.8</v>
      </c>
      <c r="E15" s="26"/>
      <c r="F15" s="26"/>
      <c r="G15" s="24"/>
      <c r="H15" s="24"/>
    </row>
    <row r="16" ht="30.15" customHeight="1" spans="1:8">
      <c r="A16" s="18">
        <v>20811</v>
      </c>
      <c r="B16" s="18" t="s">
        <v>165</v>
      </c>
      <c r="C16" s="6">
        <v>4.5</v>
      </c>
      <c r="D16" s="6">
        <v>4.5</v>
      </c>
      <c r="E16" s="26"/>
      <c r="F16" s="26"/>
      <c r="G16" s="24"/>
      <c r="H16" s="24"/>
    </row>
    <row r="17" ht="30.15" customHeight="1" spans="1:8">
      <c r="A17" s="18" t="s">
        <v>166</v>
      </c>
      <c r="B17" s="18" t="s">
        <v>167</v>
      </c>
      <c r="C17" s="6">
        <v>4.5</v>
      </c>
      <c r="D17" s="6">
        <v>4.5</v>
      </c>
      <c r="E17" s="26"/>
      <c r="F17" s="26"/>
      <c r="G17" s="24"/>
      <c r="H17" s="24"/>
    </row>
    <row r="18" customFormat="1" ht="30.15" customHeight="1" spans="1:8">
      <c r="A18" s="18">
        <v>20827</v>
      </c>
      <c r="B18" s="18" t="s">
        <v>168</v>
      </c>
      <c r="C18" s="6">
        <v>2.6</v>
      </c>
      <c r="D18" s="6">
        <v>2.6</v>
      </c>
      <c r="E18" s="26"/>
      <c r="F18" s="26"/>
      <c r="G18" s="24"/>
      <c r="H18" s="24"/>
    </row>
    <row r="19" customFormat="1" ht="30.15" customHeight="1" spans="1:8">
      <c r="A19" s="18" t="s">
        <v>169</v>
      </c>
      <c r="B19" s="18" t="s">
        <v>170</v>
      </c>
      <c r="C19" s="6">
        <v>2.6</v>
      </c>
      <c r="D19" s="6">
        <v>2.6</v>
      </c>
      <c r="E19" s="26"/>
      <c r="F19" s="26"/>
      <c r="G19" s="24"/>
      <c r="H19" s="24"/>
    </row>
    <row r="20" customFormat="1" ht="30.15" customHeight="1" spans="1:8">
      <c r="A20" s="18">
        <v>210</v>
      </c>
      <c r="B20" s="18" t="s">
        <v>171</v>
      </c>
      <c r="C20" s="6">
        <v>24.2</v>
      </c>
      <c r="D20" s="6">
        <v>24.2</v>
      </c>
      <c r="E20" s="26"/>
      <c r="F20" s="26"/>
      <c r="G20" s="24"/>
      <c r="H20" s="24"/>
    </row>
    <row r="21" customFormat="1" ht="30.15" customHeight="1" spans="1:8">
      <c r="A21" s="18">
        <v>21011</v>
      </c>
      <c r="B21" s="18" t="s">
        <v>172</v>
      </c>
      <c r="C21" s="6">
        <v>24.2</v>
      </c>
      <c r="D21" s="6">
        <v>24.2</v>
      </c>
      <c r="E21" s="26"/>
      <c r="F21" s="26"/>
      <c r="G21" s="24"/>
      <c r="H21" s="24"/>
    </row>
    <row r="22" customFormat="1" ht="30.15" customHeight="1" spans="1:8">
      <c r="A22" s="18" t="s">
        <v>173</v>
      </c>
      <c r="B22" s="18" t="s">
        <v>174</v>
      </c>
      <c r="C22" s="6">
        <v>24.2</v>
      </c>
      <c r="D22" s="6">
        <v>24.2</v>
      </c>
      <c r="E22" s="26"/>
      <c r="F22" s="26"/>
      <c r="G22" s="24"/>
      <c r="H22" s="24"/>
    </row>
    <row r="23" customFormat="1" ht="30.15" customHeight="1" spans="1:8">
      <c r="A23" s="18">
        <v>221</v>
      </c>
      <c r="B23" s="18" t="s">
        <v>175</v>
      </c>
      <c r="C23" s="6">
        <v>38.3</v>
      </c>
      <c r="D23" s="6">
        <v>38.3</v>
      </c>
      <c r="E23" s="26"/>
      <c r="F23" s="26"/>
      <c r="G23" s="24"/>
      <c r="H23" s="24"/>
    </row>
    <row r="24" customFormat="1" ht="30.15" customHeight="1" spans="1:8">
      <c r="A24" s="18">
        <v>22102</v>
      </c>
      <c r="B24" s="18" t="s">
        <v>176</v>
      </c>
      <c r="C24" s="6">
        <v>38.3</v>
      </c>
      <c r="D24" s="6">
        <v>38.3</v>
      </c>
      <c r="E24" s="26"/>
      <c r="F24" s="26"/>
      <c r="G24" s="24"/>
      <c r="H24" s="24"/>
    </row>
    <row r="25" customFormat="1" ht="30.15" customHeight="1" spans="1:8">
      <c r="A25" s="18" t="s">
        <v>177</v>
      </c>
      <c r="B25" s="18" t="s">
        <v>178</v>
      </c>
      <c r="C25" s="6">
        <v>38.3</v>
      </c>
      <c r="D25" s="6">
        <v>38.3</v>
      </c>
      <c r="E25" s="26"/>
      <c r="F25" s="26"/>
      <c r="G25" s="24"/>
      <c r="H25" s="24"/>
    </row>
  </sheetData>
  <autoFilter ref="A5:H25">
    <extLst/>
  </autoFilter>
  <mergeCells count="3">
    <mergeCell ref="A2:H2"/>
    <mergeCell ref="A3:H3"/>
    <mergeCell ref="F4:H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H14" sqref="H14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3.3" customWidth="1"/>
    <col min="5" max="5" width="33.9272727272727" customWidth="1"/>
    <col min="6" max="6" width="15.4636363636364" customWidth="1"/>
    <col min="7" max="14" width="14.6545454545455" customWidth="1"/>
    <col min="15" max="16" width="16.4181818181818" customWidth="1"/>
    <col min="17" max="17" width="12.3545454545455" customWidth="1"/>
    <col min="18" max="18" width="15.4636363636364" customWidth="1"/>
    <col min="19" max="20" width="14.6545454545455" customWidth="1"/>
    <col min="21" max="22" width="9.76363636363636" customWidth="1"/>
  </cols>
  <sheetData>
    <row r="1" ht="16.35" customHeight="1" spans="1:1">
      <c r="A1" s="3"/>
    </row>
    <row r="2" ht="42.25" customHeight="1" spans="1:20">
      <c r="A2" s="10" t="s">
        <v>10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33.6" customHeight="1" spans="1:20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30</v>
      </c>
      <c r="Q4" s="9"/>
      <c r="R4" s="9"/>
      <c r="S4" s="9"/>
      <c r="T4" s="9"/>
    </row>
    <row r="5" ht="27.6" customHeight="1" spans="1:20">
      <c r="A5" s="4" t="s">
        <v>184</v>
      </c>
      <c r="B5" s="4"/>
      <c r="C5" s="4"/>
      <c r="D5" s="4" t="s">
        <v>185</v>
      </c>
      <c r="E5" s="4" t="s">
        <v>186</v>
      </c>
      <c r="F5" s="4" t="s">
        <v>187</v>
      </c>
      <c r="G5" s="4" t="s">
        <v>188</v>
      </c>
      <c r="H5" s="4" t="s">
        <v>189</v>
      </c>
      <c r="I5" s="4" t="s">
        <v>190</v>
      </c>
      <c r="J5" s="4" t="s">
        <v>191</v>
      </c>
      <c r="K5" s="4" t="s">
        <v>192</v>
      </c>
      <c r="L5" s="4" t="s">
        <v>193</v>
      </c>
      <c r="M5" s="4" t="s">
        <v>194</v>
      </c>
      <c r="N5" s="4" t="s">
        <v>195</v>
      </c>
      <c r="O5" s="4" t="s">
        <v>196</v>
      </c>
      <c r="P5" s="4" t="s">
        <v>197</v>
      </c>
      <c r="Q5" s="4" t="s">
        <v>198</v>
      </c>
      <c r="R5" s="4" t="s">
        <v>199</v>
      </c>
      <c r="S5" s="4" t="s">
        <v>200</v>
      </c>
      <c r="T5" s="4" t="s">
        <v>201</v>
      </c>
    </row>
    <row r="6" ht="30.15" customHeight="1" spans="1:20">
      <c r="A6" s="4" t="s">
        <v>202</v>
      </c>
      <c r="B6" s="4" t="s">
        <v>203</v>
      </c>
      <c r="C6" s="4" t="s">
        <v>204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1"/>
      <c r="B7" s="11"/>
      <c r="C7" s="11"/>
      <c r="D7" s="11"/>
      <c r="E7" s="11" t="s">
        <v>133</v>
      </c>
      <c r="F7" s="12">
        <v>633.4</v>
      </c>
      <c r="G7" s="12">
        <v>472.4</v>
      </c>
      <c r="H7" s="12">
        <v>161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6.05" customHeight="1" spans="1:20">
      <c r="A8" s="11"/>
      <c r="B8" s="11"/>
      <c r="C8" s="11"/>
      <c r="D8" s="16" t="s">
        <v>151</v>
      </c>
      <c r="E8" s="16" t="s">
        <v>152</v>
      </c>
      <c r="F8" s="12">
        <v>633.4</v>
      </c>
      <c r="G8" s="12">
        <v>472.4</v>
      </c>
      <c r="H8" s="12">
        <v>161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6.05" customHeight="1" spans="1:20">
      <c r="A9" s="22"/>
      <c r="B9" s="22"/>
      <c r="C9" s="22"/>
      <c r="D9" s="18" t="s">
        <v>153</v>
      </c>
      <c r="E9" s="18" t="s">
        <v>154</v>
      </c>
      <c r="F9" s="37">
        <v>633.4</v>
      </c>
      <c r="G9" s="37">
        <v>472.4</v>
      </c>
      <c r="H9" s="37">
        <v>161</v>
      </c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26.05" customHeight="1" spans="1:20">
      <c r="A10" s="23" t="s">
        <v>205</v>
      </c>
      <c r="B10" s="23" t="s">
        <v>206</v>
      </c>
      <c r="C10" s="23" t="s">
        <v>207</v>
      </c>
      <c r="D10" s="17" t="s">
        <v>208</v>
      </c>
      <c r="E10" s="24" t="s">
        <v>158</v>
      </c>
      <c r="F10" s="26">
        <v>495.5</v>
      </c>
      <c r="G10" s="26">
        <v>334.5</v>
      </c>
      <c r="H10" s="26">
        <v>161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ht="26.05" customHeight="1" spans="1:20">
      <c r="A11" s="23" t="s">
        <v>209</v>
      </c>
      <c r="B11" s="23" t="s">
        <v>210</v>
      </c>
      <c r="C11" s="23" t="s">
        <v>210</v>
      </c>
      <c r="D11" s="17" t="s">
        <v>208</v>
      </c>
      <c r="E11" s="24" t="s">
        <v>162</v>
      </c>
      <c r="F11" s="26">
        <v>45.5</v>
      </c>
      <c r="G11" s="26">
        <v>45.5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ht="26.05" customHeight="1" spans="1:20">
      <c r="A12" s="23" t="s">
        <v>209</v>
      </c>
      <c r="B12" s="23" t="s">
        <v>210</v>
      </c>
      <c r="C12" s="23" t="s">
        <v>211</v>
      </c>
      <c r="D12" s="17" t="s">
        <v>208</v>
      </c>
      <c r="E12" s="24" t="s">
        <v>164</v>
      </c>
      <c r="F12" s="26">
        <v>22.8</v>
      </c>
      <c r="G12" s="26">
        <v>22.8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ht="26.05" customHeight="1" spans="1:20">
      <c r="A13" s="23" t="s">
        <v>209</v>
      </c>
      <c r="B13" s="23" t="s">
        <v>212</v>
      </c>
      <c r="C13" s="23" t="s">
        <v>213</v>
      </c>
      <c r="D13" s="17" t="s">
        <v>208</v>
      </c>
      <c r="E13" s="24" t="s">
        <v>167</v>
      </c>
      <c r="F13" s="26">
        <v>4.5</v>
      </c>
      <c r="G13" s="26">
        <v>4.5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ht="26.05" customHeight="1" spans="1:20">
      <c r="A14" s="23" t="s">
        <v>209</v>
      </c>
      <c r="B14" s="23" t="s">
        <v>214</v>
      </c>
      <c r="C14" s="23" t="s">
        <v>215</v>
      </c>
      <c r="D14" s="17" t="s">
        <v>208</v>
      </c>
      <c r="E14" s="24" t="s">
        <v>170</v>
      </c>
      <c r="F14" s="26">
        <v>2.6</v>
      </c>
      <c r="G14" s="26">
        <v>2.6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ht="26.05" customHeight="1" spans="1:20">
      <c r="A15" s="23" t="s">
        <v>216</v>
      </c>
      <c r="B15" s="23" t="s">
        <v>212</v>
      </c>
      <c r="C15" s="23" t="s">
        <v>207</v>
      </c>
      <c r="D15" s="17" t="s">
        <v>208</v>
      </c>
      <c r="E15" s="24" t="s">
        <v>174</v>
      </c>
      <c r="F15" s="26">
        <v>24.2</v>
      </c>
      <c r="G15" s="26">
        <v>24.2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ht="26.05" customHeight="1" spans="1:20">
      <c r="A16" s="23" t="s">
        <v>217</v>
      </c>
      <c r="B16" s="23" t="s">
        <v>215</v>
      </c>
      <c r="C16" s="23" t="s">
        <v>207</v>
      </c>
      <c r="D16" s="17" t="s">
        <v>208</v>
      </c>
      <c r="E16" s="24" t="s">
        <v>178</v>
      </c>
      <c r="F16" s="26">
        <v>38.3</v>
      </c>
      <c r="G16" s="26">
        <v>38.3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I14" sqref="I14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0.9909090909091" customWidth="1"/>
    <col min="5" max="5" width="33.9272727272727" customWidth="1"/>
    <col min="6" max="6" width="18.7272727272727" customWidth="1"/>
    <col min="7" max="10" width="17.5" customWidth="1"/>
    <col min="11" max="11" width="17.7727272727273" customWidth="1"/>
    <col min="12" max="16" width="17.5" customWidth="1"/>
    <col min="17" max="17" width="16.4181818181818" customWidth="1"/>
    <col min="18" max="18" width="12.3545454545455" customWidth="1"/>
    <col min="19" max="19" width="15.4636363636364" customWidth="1"/>
    <col min="20" max="20" width="16.6909090909091" customWidth="1"/>
    <col min="21" max="21" width="14.6545454545455" customWidth="1"/>
    <col min="22" max="23" width="9.76363636363636" customWidth="1"/>
  </cols>
  <sheetData>
    <row r="1" ht="16.35" customHeight="1" spans="1:1">
      <c r="A1" s="3"/>
    </row>
    <row r="2" ht="49.15" customHeight="1" spans="1:21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33.6" customHeight="1" spans="1:21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30</v>
      </c>
      <c r="R4" s="9"/>
      <c r="S4" s="9"/>
      <c r="T4" s="9"/>
      <c r="U4" s="9"/>
    </row>
    <row r="5" ht="29.3" customHeight="1" spans="1:21">
      <c r="A5" s="4" t="s">
        <v>184</v>
      </c>
      <c r="B5" s="4"/>
      <c r="C5" s="4"/>
      <c r="D5" s="4" t="s">
        <v>185</v>
      </c>
      <c r="E5" s="4" t="s">
        <v>186</v>
      </c>
      <c r="F5" s="4" t="s">
        <v>218</v>
      </c>
      <c r="G5" s="4" t="s">
        <v>179</v>
      </c>
      <c r="H5" s="4"/>
      <c r="I5" s="4"/>
      <c r="J5" s="4"/>
      <c r="K5" s="4" t="s">
        <v>180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202</v>
      </c>
      <c r="B6" s="4" t="s">
        <v>203</v>
      </c>
      <c r="C6" s="4" t="s">
        <v>204</v>
      </c>
      <c r="D6" s="4"/>
      <c r="E6" s="4"/>
      <c r="F6" s="4"/>
      <c r="G6" s="4" t="s">
        <v>133</v>
      </c>
      <c r="H6" s="4" t="s">
        <v>219</v>
      </c>
      <c r="I6" s="4" t="s">
        <v>220</v>
      </c>
      <c r="J6" s="4" t="s">
        <v>196</v>
      </c>
      <c r="K6" s="4" t="s">
        <v>133</v>
      </c>
      <c r="L6" s="4" t="s">
        <v>221</v>
      </c>
      <c r="M6" s="4" t="s">
        <v>222</v>
      </c>
      <c r="N6" s="4" t="s">
        <v>223</v>
      </c>
      <c r="O6" s="4" t="s">
        <v>198</v>
      </c>
      <c r="P6" s="4" t="s">
        <v>224</v>
      </c>
      <c r="Q6" s="4" t="s">
        <v>225</v>
      </c>
      <c r="R6" s="4" t="s">
        <v>226</v>
      </c>
      <c r="S6" s="4" t="s">
        <v>194</v>
      </c>
      <c r="T6" s="4" t="s">
        <v>197</v>
      </c>
      <c r="U6" s="4" t="s">
        <v>201</v>
      </c>
    </row>
    <row r="7" ht="28.45" customHeight="1" spans="1:21">
      <c r="A7" s="11"/>
      <c r="B7" s="11"/>
      <c r="C7" s="11"/>
      <c r="D7" s="11"/>
      <c r="E7" s="11" t="s">
        <v>133</v>
      </c>
      <c r="F7" s="12">
        <v>633.4</v>
      </c>
      <c r="G7" s="12">
        <v>562.4</v>
      </c>
      <c r="H7" s="12">
        <v>472.4</v>
      </c>
      <c r="I7" s="12">
        <v>90</v>
      </c>
      <c r="J7" s="12">
        <v>0</v>
      </c>
      <c r="K7" s="12">
        <v>71</v>
      </c>
      <c r="L7" s="12"/>
      <c r="M7" s="12">
        <v>71</v>
      </c>
      <c r="N7" s="12"/>
      <c r="O7" s="12"/>
      <c r="P7" s="12"/>
      <c r="Q7" s="12"/>
      <c r="R7" s="12"/>
      <c r="S7" s="12"/>
      <c r="T7" s="12"/>
      <c r="U7" s="12"/>
    </row>
    <row r="8" ht="26.05" customHeight="1" spans="1:21">
      <c r="A8" s="11"/>
      <c r="B8" s="11"/>
      <c r="C8" s="11"/>
      <c r="D8" s="16" t="s">
        <v>151</v>
      </c>
      <c r="E8" s="16" t="s">
        <v>152</v>
      </c>
      <c r="F8" s="31">
        <v>633.4</v>
      </c>
      <c r="G8" s="12">
        <v>562.4</v>
      </c>
      <c r="H8" s="12">
        <v>472.4</v>
      </c>
      <c r="I8" s="12">
        <v>90</v>
      </c>
      <c r="J8" s="12">
        <v>0</v>
      </c>
      <c r="K8" s="12">
        <v>71</v>
      </c>
      <c r="L8" s="12">
        <v>0</v>
      </c>
      <c r="M8" s="12">
        <v>71</v>
      </c>
      <c r="N8" s="12"/>
      <c r="O8" s="12"/>
      <c r="P8" s="12"/>
      <c r="Q8" s="12"/>
      <c r="R8" s="12"/>
      <c r="S8" s="12"/>
      <c r="T8" s="12"/>
      <c r="U8" s="12"/>
    </row>
    <row r="9" ht="26.05" customHeight="1" spans="1:21">
      <c r="A9" s="22"/>
      <c r="B9" s="22"/>
      <c r="C9" s="22"/>
      <c r="D9" s="18" t="s">
        <v>153</v>
      </c>
      <c r="E9" s="18" t="s">
        <v>154</v>
      </c>
      <c r="F9" s="31">
        <v>633.4</v>
      </c>
      <c r="G9" s="12">
        <v>562.4</v>
      </c>
      <c r="H9" s="12">
        <v>472.4</v>
      </c>
      <c r="I9" s="12">
        <v>90</v>
      </c>
      <c r="J9" s="12">
        <v>0</v>
      </c>
      <c r="K9" s="12">
        <v>71</v>
      </c>
      <c r="L9" s="12">
        <v>0</v>
      </c>
      <c r="M9" s="12">
        <v>71</v>
      </c>
      <c r="N9" s="12"/>
      <c r="O9" s="12"/>
      <c r="P9" s="12"/>
      <c r="Q9" s="12"/>
      <c r="R9" s="12"/>
      <c r="S9" s="12"/>
      <c r="T9" s="12"/>
      <c r="U9" s="12"/>
    </row>
    <row r="10" ht="26.05" customHeight="1" spans="1:21">
      <c r="A10" s="23" t="s">
        <v>205</v>
      </c>
      <c r="B10" s="23" t="s">
        <v>206</v>
      </c>
      <c r="C10" s="23" t="s">
        <v>207</v>
      </c>
      <c r="D10" s="17" t="s">
        <v>208</v>
      </c>
      <c r="E10" s="24" t="s">
        <v>158</v>
      </c>
      <c r="F10" s="19">
        <v>495.5</v>
      </c>
      <c r="G10" s="6">
        <v>424.5</v>
      </c>
      <c r="H10" s="6">
        <v>334.5</v>
      </c>
      <c r="I10" s="6">
        <v>90</v>
      </c>
      <c r="J10" s="6"/>
      <c r="K10" s="6">
        <v>71</v>
      </c>
      <c r="L10" s="6"/>
      <c r="M10" s="6">
        <v>71</v>
      </c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23" t="s">
        <v>209</v>
      </c>
      <c r="B11" s="23" t="s">
        <v>210</v>
      </c>
      <c r="C11" s="23" t="s">
        <v>210</v>
      </c>
      <c r="D11" s="17" t="s">
        <v>208</v>
      </c>
      <c r="E11" s="24" t="s">
        <v>162</v>
      </c>
      <c r="F11" s="19">
        <v>45.5</v>
      </c>
      <c r="G11" s="6">
        <v>45.5</v>
      </c>
      <c r="H11" s="6">
        <v>45.5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23" t="s">
        <v>209</v>
      </c>
      <c r="B12" s="23" t="s">
        <v>210</v>
      </c>
      <c r="C12" s="23" t="s">
        <v>211</v>
      </c>
      <c r="D12" s="17" t="s">
        <v>208</v>
      </c>
      <c r="E12" s="24" t="s">
        <v>164</v>
      </c>
      <c r="F12" s="19">
        <v>22.8</v>
      </c>
      <c r="G12" s="6">
        <v>22.8</v>
      </c>
      <c r="H12" s="6">
        <v>22.8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23" t="s">
        <v>209</v>
      </c>
      <c r="B13" s="23" t="s">
        <v>212</v>
      </c>
      <c r="C13" s="23" t="s">
        <v>213</v>
      </c>
      <c r="D13" s="17" t="s">
        <v>208</v>
      </c>
      <c r="E13" s="24" t="s">
        <v>167</v>
      </c>
      <c r="F13" s="19">
        <v>4.5</v>
      </c>
      <c r="G13" s="6">
        <v>4.5</v>
      </c>
      <c r="H13" s="6">
        <v>4.5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05" customHeight="1" spans="1:21">
      <c r="A14" s="23" t="s">
        <v>209</v>
      </c>
      <c r="B14" s="23" t="s">
        <v>214</v>
      </c>
      <c r="C14" s="23" t="s">
        <v>215</v>
      </c>
      <c r="D14" s="17" t="s">
        <v>208</v>
      </c>
      <c r="E14" s="24" t="s">
        <v>170</v>
      </c>
      <c r="F14" s="19">
        <v>2.6</v>
      </c>
      <c r="G14" s="6">
        <v>2.6</v>
      </c>
      <c r="H14" s="6">
        <v>2.6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05" customHeight="1" spans="1:21">
      <c r="A15" s="23" t="s">
        <v>216</v>
      </c>
      <c r="B15" s="23" t="s">
        <v>212</v>
      </c>
      <c r="C15" s="23" t="s">
        <v>207</v>
      </c>
      <c r="D15" s="17" t="s">
        <v>208</v>
      </c>
      <c r="E15" s="24" t="s">
        <v>174</v>
      </c>
      <c r="F15" s="19">
        <v>24.2</v>
      </c>
      <c r="G15" s="6">
        <v>24.2</v>
      </c>
      <c r="H15" s="6">
        <v>24.2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6.05" customHeight="1" spans="1:21">
      <c r="A16" s="23" t="s">
        <v>217</v>
      </c>
      <c r="B16" s="23" t="s">
        <v>215</v>
      </c>
      <c r="C16" s="23" t="s">
        <v>207</v>
      </c>
      <c r="D16" s="17" t="s">
        <v>208</v>
      </c>
      <c r="E16" s="24" t="s">
        <v>178</v>
      </c>
      <c r="F16" s="19">
        <v>38.3</v>
      </c>
      <c r="G16" s="6">
        <v>38.3</v>
      </c>
      <c r="H16" s="6">
        <v>38.3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zoomScale="70" zoomScaleNormal="70" workbookViewId="0">
      <selection activeCell="D19" sqref="D19"/>
    </sheetView>
  </sheetViews>
  <sheetFormatPr defaultColWidth="10" defaultRowHeight="14" outlineLevelCol="3"/>
  <cols>
    <col min="1" max="1" width="24.5636363636364" customWidth="1"/>
    <col min="2" max="2" width="30.5363636363636" customWidth="1"/>
    <col min="3" max="3" width="28.6363636363636" customWidth="1"/>
    <col min="4" max="4" width="30.1272727272727" customWidth="1"/>
    <col min="5" max="6" width="9.76363636363636" customWidth="1"/>
  </cols>
  <sheetData>
    <row r="1" ht="16.35" customHeight="1" spans="1:1">
      <c r="A1" s="3"/>
    </row>
    <row r="2" ht="37.05" customHeight="1" spans="1:4">
      <c r="A2" s="10" t="s">
        <v>12</v>
      </c>
      <c r="B2" s="10"/>
      <c r="C2" s="10"/>
      <c r="D2" s="10"/>
    </row>
    <row r="3" ht="33.6" customHeight="1" spans="1:4">
      <c r="A3" s="2" t="s">
        <v>29</v>
      </c>
      <c r="B3" s="2"/>
      <c r="C3" s="2"/>
      <c r="D3" s="2"/>
    </row>
    <row r="4" ht="25" customHeight="1" spans="3:4">
      <c r="C4" s="9" t="s">
        <v>30</v>
      </c>
      <c r="D4" s="9"/>
    </row>
    <row r="5" ht="22.8" customHeight="1" spans="1:4">
      <c r="A5" s="4" t="s">
        <v>31</v>
      </c>
      <c r="B5" s="4"/>
      <c r="C5" s="4" t="s">
        <v>32</v>
      </c>
      <c r="D5" s="4"/>
    </row>
    <row r="6" ht="22.8" customHeight="1" spans="1:4">
      <c r="A6" s="4" t="s">
        <v>33</v>
      </c>
      <c r="B6" s="4" t="s">
        <v>34</v>
      </c>
      <c r="C6" s="4" t="s">
        <v>33</v>
      </c>
      <c r="D6" s="4" t="s">
        <v>34</v>
      </c>
    </row>
    <row r="7" ht="26.05" customHeight="1" spans="1:4">
      <c r="A7" s="11" t="s">
        <v>227</v>
      </c>
      <c r="B7" s="12">
        <v>633.4</v>
      </c>
      <c r="C7" s="11" t="s">
        <v>228</v>
      </c>
      <c r="D7" s="31">
        <v>633.4</v>
      </c>
    </row>
    <row r="8" ht="26.05" customHeight="1" spans="1:4">
      <c r="A8" s="5" t="s">
        <v>229</v>
      </c>
      <c r="B8" s="6">
        <v>633.4</v>
      </c>
      <c r="C8" s="5" t="s">
        <v>39</v>
      </c>
      <c r="D8" s="19">
        <v>495.5</v>
      </c>
    </row>
    <row r="9" ht="26.05" customHeight="1" spans="1:4">
      <c r="A9" s="5" t="s">
        <v>230</v>
      </c>
      <c r="B9" s="6">
        <v>562.4</v>
      </c>
      <c r="C9" s="5" t="s">
        <v>43</v>
      </c>
      <c r="D9" s="19"/>
    </row>
    <row r="10" ht="26.05" customHeight="1" spans="1:4">
      <c r="A10" s="5" t="s">
        <v>231</v>
      </c>
      <c r="B10" s="6">
        <v>71</v>
      </c>
      <c r="C10" s="5" t="s">
        <v>47</v>
      </c>
      <c r="D10" s="19"/>
    </row>
    <row r="11" ht="26.05" customHeight="1" spans="1:4">
      <c r="A11" s="5" t="s">
        <v>232</v>
      </c>
      <c r="B11" s="6"/>
      <c r="C11" s="5" t="s">
        <v>51</v>
      </c>
      <c r="D11" s="19"/>
    </row>
    <row r="12" ht="26.05" customHeight="1" spans="1:4">
      <c r="A12" s="5" t="s">
        <v>233</v>
      </c>
      <c r="B12" s="6"/>
      <c r="C12" s="5" t="s">
        <v>55</v>
      </c>
      <c r="D12" s="19"/>
    </row>
    <row r="13" ht="26.05" customHeight="1" spans="1:4">
      <c r="A13" s="5" t="s">
        <v>234</v>
      </c>
      <c r="B13" s="6"/>
      <c r="C13" s="5" t="s">
        <v>59</v>
      </c>
      <c r="D13" s="19"/>
    </row>
    <row r="14" ht="26.05" customHeight="1" spans="1:4">
      <c r="A14" s="11" t="s">
        <v>235</v>
      </c>
      <c r="B14" s="12"/>
      <c r="C14" s="5" t="s">
        <v>63</v>
      </c>
      <c r="D14" s="19"/>
    </row>
    <row r="15" ht="26.05" customHeight="1" spans="1:4">
      <c r="A15" s="5" t="s">
        <v>229</v>
      </c>
      <c r="B15" s="6"/>
      <c r="C15" s="5" t="s">
        <v>67</v>
      </c>
      <c r="D15" s="19">
        <v>75.4</v>
      </c>
    </row>
    <row r="16" ht="26.05" customHeight="1" spans="1:4">
      <c r="A16" s="5" t="s">
        <v>232</v>
      </c>
      <c r="B16" s="6"/>
      <c r="C16" s="5" t="s">
        <v>71</v>
      </c>
      <c r="D16" s="19"/>
    </row>
    <row r="17" ht="26.05" customHeight="1" spans="1:4">
      <c r="A17" s="5" t="s">
        <v>233</v>
      </c>
      <c r="B17" s="6"/>
      <c r="C17" s="5" t="s">
        <v>75</v>
      </c>
      <c r="D17" s="19">
        <v>24.2</v>
      </c>
    </row>
    <row r="18" ht="26.05" customHeight="1" spans="1:4">
      <c r="A18" s="5" t="s">
        <v>234</v>
      </c>
      <c r="B18" s="6"/>
      <c r="C18" s="5" t="s">
        <v>79</v>
      </c>
      <c r="D18" s="19"/>
    </row>
    <row r="19" ht="26.05" customHeight="1" spans="1:4">
      <c r="A19" s="5"/>
      <c r="B19" s="6"/>
      <c r="C19" s="5" t="s">
        <v>83</v>
      </c>
      <c r="D19" s="19"/>
    </row>
    <row r="20" ht="26.05" customHeight="1" spans="1:4">
      <c r="A20" s="5"/>
      <c r="B20" s="5"/>
      <c r="C20" s="5" t="s">
        <v>87</v>
      </c>
      <c r="D20" s="19"/>
    </row>
    <row r="21" ht="26.05" customHeight="1" spans="1:4">
      <c r="A21" s="5"/>
      <c r="B21" s="5"/>
      <c r="C21" s="5" t="s">
        <v>91</v>
      </c>
      <c r="D21" s="19"/>
    </row>
    <row r="22" ht="26.05" customHeight="1" spans="1:4">
      <c r="A22" s="5"/>
      <c r="B22" s="5"/>
      <c r="C22" s="5" t="s">
        <v>95</v>
      </c>
      <c r="D22" s="19"/>
    </row>
    <row r="23" ht="26.05" customHeight="1" spans="1:4">
      <c r="A23" s="5"/>
      <c r="B23" s="5"/>
      <c r="C23" s="5" t="s">
        <v>98</v>
      </c>
      <c r="D23" s="19"/>
    </row>
    <row r="24" ht="26.05" customHeight="1" spans="1:4">
      <c r="A24" s="5"/>
      <c r="B24" s="5"/>
      <c r="C24" s="5" t="s">
        <v>101</v>
      </c>
      <c r="D24" s="19"/>
    </row>
    <row r="25" ht="26.05" customHeight="1" spans="1:4">
      <c r="A25" s="5"/>
      <c r="B25" s="5"/>
      <c r="C25" s="5" t="s">
        <v>103</v>
      </c>
      <c r="D25" s="19"/>
    </row>
    <row r="26" ht="26.05" customHeight="1" spans="1:4">
      <c r="A26" s="5"/>
      <c r="B26" s="5"/>
      <c r="C26" s="5" t="s">
        <v>105</v>
      </c>
      <c r="D26" s="19"/>
    </row>
    <row r="27" ht="26.05" customHeight="1" spans="1:4">
      <c r="A27" s="5"/>
      <c r="B27" s="5"/>
      <c r="C27" s="5" t="s">
        <v>107</v>
      </c>
      <c r="D27" s="19">
        <v>38.3</v>
      </c>
    </row>
    <row r="28" ht="26.05" customHeight="1" spans="1:4">
      <c r="A28" s="5"/>
      <c r="B28" s="5"/>
      <c r="C28" s="5" t="s">
        <v>109</v>
      </c>
      <c r="D28" s="19"/>
    </row>
    <row r="29" ht="26.05" customHeight="1" spans="1:4">
      <c r="A29" s="5"/>
      <c r="B29" s="5"/>
      <c r="C29" s="5" t="s">
        <v>111</v>
      </c>
      <c r="D29" s="19"/>
    </row>
    <row r="30" ht="26.05" customHeight="1" spans="1:4">
      <c r="A30" s="5"/>
      <c r="B30" s="5"/>
      <c r="C30" s="5" t="s">
        <v>113</v>
      </c>
      <c r="D30" s="19"/>
    </row>
    <row r="31" ht="26.05" customHeight="1" spans="1:4">
      <c r="A31" s="5"/>
      <c r="B31" s="5"/>
      <c r="C31" s="5" t="s">
        <v>115</v>
      </c>
      <c r="D31" s="19"/>
    </row>
    <row r="32" ht="26.05" customHeight="1" spans="1:4">
      <c r="A32" s="5"/>
      <c r="B32" s="5"/>
      <c r="C32" s="5" t="s">
        <v>117</v>
      </c>
      <c r="D32" s="19"/>
    </row>
    <row r="33" ht="26.05" customHeight="1" spans="1:4">
      <c r="A33" s="5"/>
      <c r="B33" s="5"/>
      <c r="C33" s="5" t="s">
        <v>119</v>
      </c>
      <c r="D33" s="19"/>
    </row>
    <row r="34" ht="26.05" customHeight="1" spans="1:4">
      <c r="A34" s="5"/>
      <c r="B34" s="5"/>
      <c r="C34" s="5" t="s">
        <v>121</v>
      </c>
      <c r="D34" s="19"/>
    </row>
    <row r="35" ht="26.05" customHeight="1" spans="1:4">
      <c r="A35" s="5"/>
      <c r="B35" s="5"/>
      <c r="C35" s="5" t="s">
        <v>122</v>
      </c>
      <c r="D35" s="19"/>
    </row>
    <row r="36" ht="26.05" customHeight="1" spans="1:4">
      <c r="A36" s="5"/>
      <c r="B36" s="5"/>
      <c r="C36" s="5" t="s">
        <v>123</v>
      </c>
      <c r="D36" s="19"/>
    </row>
    <row r="37" ht="26.05" customHeight="1" spans="1:4">
      <c r="A37" s="5"/>
      <c r="B37" s="5"/>
      <c r="C37" s="5" t="s">
        <v>124</v>
      </c>
      <c r="D37" s="19"/>
    </row>
    <row r="38" ht="26.05" customHeight="1" spans="1:4">
      <c r="A38" s="5"/>
      <c r="B38" s="5"/>
      <c r="C38" s="5"/>
      <c r="D38" s="5"/>
    </row>
    <row r="39" ht="26.05" customHeight="1" spans="1:4">
      <c r="A39" s="11"/>
      <c r="B39" s="11"/>
      <c r="C39" s="11" t="s">
        <v>236</v>
      </c>
      <c r="D39" s="12"/>
    </row>
    <row r="40" ht="26.05" customHeight="1" spans="1:4">
      <c r="A40" s="11"/>
      <c r="B40" s="11"/>
      <c r="C40" s="11"/>
      <c r="D40" s="11"/>
    </row>
    <row r="41" ht="26.05" customHeight="1" spans="1:4">
      <c r="A41" s="4" t="s">
        <v>237</v>
      </c>
      <c r="B41" s="12">
        <v>633.4</v>
      </c>
      <c r="C41" s="4" t="s">
        <v>238</v>
      </c>
      <c r="D41" s="31">
        <v>633.4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F15" sqref="F15"/>
    </sheetView>
  </sheetViews>
  <sheetFormatPr defaultColWidth="10" defaultRowHeight="14"/>
  <cols>
    <col min="1" max="1" width="12.8909090909091" customWidth="1"/>
    <col min="2" max="3" width="16.4181818181818" customWidth="1"/>
    <col min="4" max="4" width="11.5363636363636" customWidth="1"/>
    <col min="5" max="5" width="16.1454545454545" customWidth="1"/>
    <col min="6" max="7" width="16.4181818181818" customWidth="1"/>
    <col min="8" max="8" width="15.2" customWidth="1"/>
    <col min="9" max="9" width="21.8545454545455" customWidth="1"/>
    <col min="10" max="10" width="9.76363636363636" customWidth="1"/>
  </cols>
  <sheetData>
    <row r="1" ht="16.35" customHeight="1" spans="1:1">
      <c r="A1" s="3"/>
    </row>
    <row r="2" ht="43.1" customHeight="1" spans="1:9">
      <c r="A2" s="10" t="s">
        <v>13</v>
      </c>
      <c r="B2" s="10"/>
      <c r="C2" s="10"/>
      <c r="D2" s="10"/>
      <c r="E2" s="10"/>
      <c r="F2" s="10"/>
      <c r="G2" s="10"/>
      <c r="H2" s="10"/>
      <c r="I2" s="10"/>
    </row>
    <row r="3" ht="24.15" customHeight="1" spans="1:5">
      <c r="A3" s="2"/>
      <c r="B3" s="2"/>
      <c r="C3" s="2"/>
      <c r="D3" s="2"/>
      <c r="E3" s="2"/>
    </row>
    <row r="4" ht="18.1" customHeight="1" spans="1:9">
      <c r="A4" t="s">
        <v>29</v>
      </c>
      <c r="H4" s="9" t="s">
        <v>30</v>
      </c>
      <c r="I4" s="9"/>
    </row>
    <row r="5" ht="25" customHeight="1" spans="1:9">
      <c r="A5" s="4" t="s">
        <v>131</v>
      </c>
      <c r="B5" s="4" t="s">
        <v>132</v>
      </c>
      <c r="C5" s="4" t="s">
        <v>133</v>
      </c>
      <c r="D5" s="4" t="s">
        <v>179</v>
      </c>
      <c r="E5" s="4"/>
      <c r="F5" s="4"/>
      <c r="G5" s="4"/>
      <c r="H5" s="4"/>
      <c r="I5" s="4" t="s">
        <v>180</v>
      </c>
    </row>
    <row r="6" ht="25.85" customHeight="1" spans="1:9">
      <c r="A6" s="4"/>
      <c r="B6" s="4"/>
      <c r="C6" s="4"/>
      <c r="D6" s="4" t="s">
        <v>135</v>
      </c>
      <c r="E6" s="4" t="s">
        <v>239</v>
      </c>
      <c r="F6" s="4"/>
      <c r="G6" s="4"/>
      <c r="H6" s="4" t="s">
        <v>240</v>
      </c>
      <c r="I6" s="4"/>
    </row>
    <row r="7" ht="39.65" customHeight="1" spans="1:9">
      <c r="A7" s="4"/>
      <c r="B7" s="4"/>
      <c r="C7" s="4"/>
      <c r="D7" s="4"/>
      <c r="E7" s="4" t="s">
        <v>219</v>
      </c>
      <c r="F7" s="4" t="s">
        <v>241</v>
      </c>
      <c r="G7" s="4" t="s">
        <v>196</v>
      </c>
      <c r="H7" s="4"/>
      <c r="I7" s="4"/>
    </row>
    <row r="8" ht="23.25" customHeight="1" spans="1:9">
      <c r="A8" s="11"/>
      <c r="B8" s="11" t="s">
        <v>133</v>
      </c>
      <c r="C8" s="12">
        <v>633.4</v>
      </c>
      <c r="D8" s="12">
        <v>562.4</v>
      </c>
      <c r="E8" s="12">
        <v>472.4</v>
      </c>
      <c r="F8" s="12"/>
      <c r="G8" s="12"/>
      <c r="H8" s="12">
        <v>90</v>
      </c>
      <c r="I8" s="12">
        <v>71</v>
      </c>
    </row>
    <row r="9" ht="26.05" customHeight="1" spans="1:9">
      <c r="A9" s="16" t="s">
        <v>151</v>
      </c>
      <c r="B9" s="16" t="s">
        <v>152</v>
      </c>
      <c r="C9" s="12">
        <v>633.4</v>
      </c>
      <c r="D9" s="12">
        <v>562.4</v>
      </c>
      <c r="E9" s="12">
        <v>472.4</v>
      </c>
      <c r="F9" s="12"/>
      <c r="G9" s="12"/>
      <c r="H9" s="12">
        <v>90</v>
      </c>
      <c r="I9" s="12">
        <v>71</v>
      </c>
    </row>
    <row r="10" ht="26" customHeight="1" spans="1:9">
      <c r="A10" s="18" t="s">
        <v>153</v>
      </c>
      <c r="B10" s="18" t="s">
        <v>154</v>
      </c>
      <c r="C10" s="12">
        <v>633.4</v>
      </c>
      <c r="D10" s="12">
        <v>562.4</v>
      </c>
      <c r="E10" s="12">
        <v>472.4</v>
      </c>
      <c r="F10" s="12"/>
      <c r="G10" s="12"/>
      <c r="H10" s="12">
        <v>90</v>
      </c>
      <c r="I10" s="12">
        <v>71</v>
      </c>
    </row>
    <row r="11" ht="26.05" customHeight="1" spans="1:9">
      <c r="A11" s="18">
        <v>201</v>
      </c>
      <c r="B11" s="18" t="s">
        <v>155</v>
      </c>
      <c r="C11" s="6">
        <v>495.5</v>
      </c>
      <c r="D11" s="6">
        <v>424.5</v>
      </c>
      <c r="E11" s="19">
        <v>334.5</v>
      </c>
      <c r="F11" s="19"/>
      <c r="G11" s="19"/>
      <c r="H11" s="19">
        <v>90</v>
      </c>
      <c r="I11" s="19">
        <v>71</v>
      </c>
    </row>
    <row r="12" ht="26.05" customHeight="1" spans="1:9">
      <c r="A12" s="18">
        <v>20103</v>
      </c>
      <c r="B12" s="18" t="s">
        <v>156</v>
      </c>
      <c r="C12" s="6">
        <v>495.5</v>
      </c>
      <c r="D12" s="6">
        <v>424.5</v>
      </c>
      <c r="E12" s="19">
        <v>334.5</v>
      </c>
      <c r="F12" s="19"/>
      <c r="G12" s="19"/>
      <c r="H12" s="19">
        <v>90</v>
      </c>
      <c r="I12" s="19">
        <v>71</v>
      </c>
    </row>
    <row r="13" customFormat="1" ht="26.05" customHeight="1" spans="1:9">
      <c r="A13" s="18" t="s">
        <v>242</v>
      </c>
      <c r="B13" s="18" t="s">
        <v>158</v>
      </c>
      <c r="C13" s="6">
        <v>495.5</v>
      </c>
      <c r="D13" s="6">
        <v>424.5</v>
      </c>
      <c r="E13" s="19">
        <v>334.5</v>
      </c>
      <c r="F13" s="19"/>
      <c r="G13" s="19"/>
      <c r="H13" s="19">
        <v>90</v>
      </c>
      <c r="I13" s="19">
        <v>71</v>
      </c>
    </row>
    <row r="14" ht="30.15" customHeight="1" spans="1:9">
      <c r="A14" s="18">
        <v>208</v>
      </c>
      <c r="B14" s="18" t="s">
        <v>159</v>
      </c>
      <c r="C14" s="6">
        <f>SUM(C15+C18+C20)</f>
        <v>75.4</v>
      </c>
      <c r="D14" s="6">
        <f>SUM(D15+D18+D20)</f>
        <v>75.4</v>
      </c>
      <c r="E14" s="6">
        <f>SUM(E15+E18+E20)</f>
        <v>75.4</v>
      </c>
      <c r="F14" s="19"/>
      <c r="G14" s="19"/>
      <c r="H14" s="19"/>
      <c r="I14" s="19"/>
    </row>
    <row r="15" ht="30.15" customHeight="1" spans="1:9">
      <c r="A15" s="18">
        <v>20805</v>
      </c>
      <c r="B15" s="18" t="s">
        <v>160</v>
      </c>
      <c r="C15" s="6">
        <f>SUM(C16:C17)</f>
        <v>68.3</v>
      </c>
      <c r="D15" s="6">
        <f>SUM(D16:D17)</f>
        <v>68.3</v>
      </c>
      <c r="E15" s="6">
        <f>SUM(E16:E17)</f>
        <v>68.3</v>
      </c>
      <c r="F15" s="19"/>
      <c r="G15" s="19"/>
      <c r="H15" s="19"/>
      <c r="I15" s="19"/>
    </row>
    <row r="16" ht="30.15" customHeight="1" spans="1:9">
      <c r="A16" s="18" t="s">
        <v>161</v>
      </c>
      <c r="B16" s="18" t="s">
        <v>162</v>
      </c>
      <c r="C16" s="26">
        <v>45.5</v>
      </c>
      <c r="D16" s="26">
        <v>45.5</v>
      </c>
      <c r="E16" s="26">
        <v>45.5</v>
      </c>
      <c r="F16" s="19"/>
      <c r="G16" s="19"/>
      <c r="H16" s="19"/>
      <c r="I16" s="19"/>
    </row>
    <row r="17" ht="30.15" customHeight="1" spans="1:9">
      <c r="A17" s="18" t="s">
        <v>163</v>
      </c>
      <c r="B17" s="18" t="s">
        <v>164</v>
      </c>
      <c r="C17" s="26">
        <v>22.8</v>
      </c>
      <c r="D17" s="26">
        <v>22.8</v>
      </c>
      <c r="E17" s="26">
        <v>22.8</v>
      </c>
      <c r="F17" s="19"/>
      <c r="G17" s="19"/>
      <c r="H17" s="19"/>
      <c r="I17" s="19"/>
    </row>
    <row r="18" ht="30.15" customHeight="1" spans="1:9">
      <c r="A18" s="18">
        <v>20811</v>
      </c>
      <c r="B18" s="18" t="s">
        <v>165</v>
      </c>
      <c r="C18" s="6">
        <v>4.5</v>
      </c>
      <c r="D18" s="6">
        <v>4.5</v>
      </c>
      <c r="E18" s="6">
        <v>4.5</v>
      </c>
      <c r="F18" s="19"/>
      <c r="G18" s="19"/>
      <c r="H18" s="19"/>
      <c r="I18" s="19"/>
    </row>
    <row r="19" ht="30.15" customHeight="1" spans="1:9">
      <c r="A19" s="18" t="s">
        <v>166</v>
      </c>
      <c r="B19" s="18" t="s">
        <v>167</v>
      </c>
      <c r="C19" s="6">
        <v>4.5</v>
      </c>
      <c r="D19" s="6">
        <v>4.5</v>
      </c>
      <c r="E19" s="6">
        <v>4.5</v>
      </c>
      <c r="F19" s="19"/>
      <c r="G19" s="19"/>
      <c r="H19" s="19"/>
      <c r="I19" s="19"/>
    </row>
    <row r="20" customFormat="1" ht="30.15" customHeight="1" spans="1:9">
      <c r="A20" s="18">
        <v>20827</v>
      </c>
      <c r="B20" s="18" t="s">
        <v>168</v>
      </c>
      <c r="C20" s="6">
        <v>2.6</v>
      </c>
      <c r="D20" s="6">
        <v>2.6</v>
      </c>
      <c r="E20" s="6">
        <v>2.6</v>
      </c>
      <c r="F20" s="19"/>
      <c r="G20" s="19"/>
      <c r="H20" s="19"/>
      <c r="I20" s="19"/>
    </row>
    <row r="21" customFormat="1" ht="30.15" customHeight="1" spans="1:9">
      <c r="A21" s="18" t="s">
        <v>169</v>
      </c>
      <c r="B21" s="18" t="s">
        <v>170</v>
      </c>
      <c r="C21" s="6">
        <v>2.6</v>
      </c>
      <c r="D21" s="6">
        <v>2.6</v>
      </c>
      <c r="E21" s="6">
        <v>2.6</v>
      </c>
      <c r="F21" s="19"/>
      <c r="G21" s="19"/>
      <c r="H21" s="19"/>
      <c r="I21" s="19"/>
    </row>
    <row r="22" customFormat="1" ht="30.15" customHeight="1" spans="1:9">
      <c r="A22" s="18">
        <v>210</v>
      </c>
      <c r="B22" s="18" t="s">
        <v>171</v>
      </c>
      <c r="C22" s="6">
        <v>24.2</v>
      </c>
      <c r="D22" s="6">
        <v>24.2</v>
      </c>
      <c r="E22" s="6">
        <v>24.2</v>
      </c>
      <c r="F22" s="19"/>
      <c r="G22" s="19"/>
      <c r="H22" s="19"/>
      <c r="I22" s="19"/>
    </row>
    <row r="23" customFormat="1" ht="30.15" customHeight="1" spans="1:9">
      <c r="A23" s="18">
        <v>21011</v>
      </c>
      <c r="B23" s="18" t="s">
        <v>172</v>
      </c>
      <c r="C23" s="6">
        <v>24.2</v>
      </c>
      <c r="D23" s="6">
        <v>24.2</v>
      </c>
      <c r="E23" s="6">
        <v>24.2</v>
      </c>
      <c r="F23" s="19"/>
      <c r="G23" s="19"/>
      <c r="H23" s="19"/>
      <c r="I23" s="19"/>
    </row>
    <row r="24" customFormat="1" ht="30.15" customHeight="1" spans="1:9">
      <c r="A24" s="18" t="s">
        <v>173</v>
      </c>
      <c r="B24" s="18" t="s">
        <v>174</v>
      </c>
      <c r="C24" s="6">
        <v>24.2</v>
      </c>
      <c r="D24" s="6">
        <v>24.2</v>
      </c>
      <c r="E24" s="6">
        <v>24.2</v>
      </c>
      <c r="F24" s="19"/>
      <c r="G24" s="19"/>
      <c r="H24" s="19"/>
      <c r="I24" s="19"/>
    </row>
    <row r="25" customFormat="1" ht="30.15" customHeight="1" spans="1:9">
      <c r="A25" s="18">
        <v>221</v>
      </c>
      <c r="B25" s="18" t="s">
        <v>175</v>
      </c>
      <c r="C25" s="6">
        <v>38.3</v>
      </c>
      <c r="D25" s="6">
        <v>38.3</v>
      </c>
      <c r="E25" s="6">
        <v>38.3</v>
      </c>
      <c r="F25" s="19"/>
      <c r="G25" s="19"/>
      <c r="H25" s="19"/>
      <c r="I25" s="19"/>
    </row>
    <row r="26" customFormat="1" ht="30.15" customHeight="1" spans="1:9">
      <c r="A26" s="18">
        <v>22102</v>
      </c>
      <c r="B26" s="18" t="s">
        <v>176</v>
      </c>
      <c r="C26" s="6">
        <v>38.3</v>
      </c>
      <c r="D26" s="6">
        <v>38.3</v>
      </c>
      <c r="E26" s="6">
        <v>38.3</v>
      </c>
      <c r="F26" s="19"/>
      <c r="G26" s="19"/>
      <c r="H26" s="19"/>
      <c r="I26" s="19"/>
    </row>
    <row r="27" customFormat="1" ht="30.15" customHeight="1" spans="1:9">
      <c r="A27" s="18" t="s">
        <v>177</v>
      </c>
      <c r="B27" s="18" t="s">
        <v>178</v>
      </c>
      <c r="C27" s="6">
        <v>38.3</v>
      </c>
      <c r="D27" s="6">
        <v>38.3</v>
      </c>
      <c r="E27" s="6">
        <v>38.3</v>
      </c>
      <c r="F27" s="19"/>
      <c r="G27" s="19"/>
      <c r="H27" s="19"/>
      <c r="I27" s="19"/>
    </row>
  </sheetData>
  <autoFilter ref="A7:I27">
    <extLst/>
  </autoFilter>
  <mergeCells count="11">
    <mergeCell ref="A2:I2"/>
    <mergeCell ref="A3:E3"/>
    <mergeCell ref="H4:I4"/>
    <mergeCell ref="D5:H5"/>
    <mergeCell ref="E6:G6"/>
    <mergeCell ref="A5:A7"/>
    <mergeCell ref="B5:B7"/>
    <mergeCell ref="C5:C7"/>
    <mergeCell ref="D6:D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左右</cp:lastModifiedBy>
  <dcterms:created xsi:type="dcterms:W3CDTF">2022-01-27T15:21:00Z</dcterms:created>
  <dcterms:modified xsi:type="dcterms:W3CDTF">2023-08-04T03:07:05Z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4FC6837821674B99974515C87D92AB51_13</vt:lpwstr>
  </property>
</Properties>
</file>